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<sst xmlns="http://schemas.openxmlformats.org/spreadsheetml/2006/main" count="83" uniqueCount="73">
  <si>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>Keszeg</t>
  </si>
  <si>
    <t>Márna</t>
  </si>
  <si>
    <t>Pisztráng</t>
  </si>
  <si>
    <t>Vízterület megnevezése</t>
  </si>
  <si>
    <t>Csuka</t>
  </si>
  <si>
    <t>Süllő</t>
  </si>
  <si>
    <t>Harcsa</t>
  </si>
  <si>
    <t>Rába</t>
  </si>
  <si>
    <t>Kodó</t>
  </si>
  <si>
    <t>Ablánc</t>
  </si>
  <si>
    <t>Cinca</t>
  </si>
  <si>
    <t>Sorok</t>
  </si>
  <si>
    <t>Borzó</t>
  </si>
  <si>
    <t>Perint</t>
  </si>
  <si>
    <t>Kis-Rába</t>
  </si>
  <si>
    <t>Fekete ér</t>
  </si>
  <si>
    <t>Gyöngyös</t>
  </si>
  <si>
    <t>Herpenyő</t>
  </si>
  <si>
    <t>Lapincs</t>
  </si>
  <si>
    <t>Marcal</t>
  </si>
  <si>
    <t>Pinka</t>
  </si>
  <si>
    <t>Répce</t>
  </si>
  <si>
    <t>Strém</t>
  </si>
  <si>
    <t>Celldömölki tó</t>
  </si>
  <si>
    <t>Csepregi tó</t>
  </si>
  <si>
    <t>Gencsapáti tó</t>
  </si>
  <si>
    <t>Himfai tó</t>
  </si>
  <si>
    <t>M.kovácsi holtágak</t>
  </si>
  <si>
    <t>Magyarszecsődi tó</t>
  </si>
  <si>
    <t>Merseváti tó</t>
  </si>
  <si>
    <t>Nagypiriti tó</t>
  </si>
  <si>
    <t>Gersekarát Sárvíz-tó</t>
  </si>
  <si>
    <t>Püspökmolnári tó</t>
  </si>
  <si>
    <t>Rábasömjéni tó</t>
  </si>
  <si>
    <t>Répcelak-Csánigi tó</t>
  </si>
  <si>
    <t>Szombathelyi csó.tó</t>
  </si>
  <si>
    <t>Szombathelyi horgásztó</t>
  </si>
  <si>
    <t>Ujperinti  I. tó</t>
  </si>
  <si>
    <t>Vadása tó</t>
  </si>
  <si>
    <t>Vasvári csónakázó tó</t>
  </si>
  <si>
    <t xml:space="preserve">Süllő </t>
  </si>
  <si>
    <t>Keszeg vegyes (kg)</t>
  </si>
  <si>
    <t>Amur (kg)</t>
  </si>
  <si>
    <t>Pisztráng (kg)</t>
  </si>
  <si>
    <t>Előnevelt (db)</t>
  </si>
  <si>
    <t>Balin</t>
  </si>
  <si>
    <t>Hosszú víz</t>
  </si>
  <si>
    <t>Lánka patak</t>
  </si>
  <si>
    <t>Láhn patak</t>
  </si>
  <si>
    <t>Arany patak</t>
  </si>
  <si>
    <t>Vörös patak</t>
  </si>
  <si>
    <t>Kőris patak</t>
  </si>
  <si>
    <t>Szölnöki patak</t>
  </si>
  <si>
    <t>Kerka-patak</t>
  </si>
  <si>
    <t>Lendva-patak</t>
  </si>
  <si>
    <t>Cserta-patak</t>
  </si>
  <si>
    <t>Kebele-patak</t>
  </si>
  <si>
    <t>Kerkaszentkirály</t>
  </si>
  <si>
    <t>Kerkafalva Kéthatár tó</t>
  </si>
  <si>
    <t>MINDÖSSZESEN</t>
  </si>
  <si>
    <t>Ponty</t>
  </si>
  <si>
    <t>Jászke-szeg</t>
  </si>
  <si>
    <t>Meny-hal</t>
  </si>
  <si>
    <t>I-II. nyaras (kg. )</t>
  </si>
  <si>
    <t>Domolykó</t>
  </si>
  <si>
    <t>Összesen</t>
  </si>
  <si>
    <t>ÁLLAMI HALTELEPÍTÉS 2010.</t>
  </si>
  <si>
    <t>Ponty II. nyaras (kg)</t>
  </si>
  <si>
    <t>Máriaujfalui tó</t>
  </si>
  <si>
    <t>Megjegyzés: -</t>
  </si>
  <si>
    <t>Ponty  (kg)</t>
  </si>
  <si>
    <t>II.ny.</t>
  </si>
  <si>
    <t>III.ny.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</si>
</sst>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1"/>
  <sheetViews>
    <sheetView tabSelected="1" view="pageLayout" workbookViewId="0" topLeftCell="A34">
      <selection activeCell="L71" sqref="L71"/>
    </sheetView>
  </sheetViews>
  <sheetFormatPr defaultColWidth="9.140625" defaultRowHeight="12.75"/>
  <cols>
    <col min="1" max="1" width="15.421875" style="0" customWidth="1"/>
    <col min="2" max="3" width="7.140625" style="0" customWidth="1"/>
    <col min="4" max="4" width="7.28125" style="0" customWidth="1"/>
    <col min="5" max="5" width="5.7109375" style="0" customWidth="1"/>
    <col min="6" max="6" width="8.7109375" style="0" customWidth="1"/>
    <col min="7" max="7" width="5.57421875" style="0" bestFit="1" customWidth="1"/>
    <col min="8" max="8" width="6.140625" style="0" bestFit="1" customWidth="1"/>
    <col min="9" max="9" width="5.00390625" style="0" bestFit="1" customWidth="1"/>
    <col min="10" max="10" width="6.8515625" style="0" bestFit="1" customWidth="1"/>
    <col min="11" max="11" width="6.140625" style="0" bestFit="1" customWidth="1"/>
    <col min="12" max="12" width="7.00390625" style="0" customWidth="1"/>
    <col min="13" max="13" width="5.421875" style="0" customWidth="1"/>
    <col min="14" max="14" width="8.140625" style="0" customWidth="1"/>
    <col min="15" max="15" width="7.00390625" style="0" customWidth="1"/>
    <col min="16" max="16" width="8.140625" style="0" customWidth="1"/>
    <col min="17" max="17" width="4.7109375" style="0" customWidth="1"/>
    <col min="18" max="18" width="5.421875" style="0" customWidth="1"/>
  </cols>
  <sheetData>
    <row r="1" spans="1:18" ht="18" customHeight="1">
      <c r="A1" s="65" t="s">
        <v>3</v>
      </c>
      <c r="B1" s="36" t="s">
        <v>70</v>
      </c>
      <c r="C1" s="37"/>
      <c r="D1" s="68" t="s">
        <v>41</v>
      </c>
      <c r="E1" s="68" t="s">
        <v>42</v>
      </c>
      <c r="F1" s="68" t="s">
        <v>43</v>
      </c>
      <c r="G1" s="34" t="s">
        <v>63</v>
      </c>
      <c r="H1" s="66"/>
      <c r="I1" s="66"/>
      <c r="J1" s="66"/>
      <c r="K1" s="67"/>
      <c r="L1" s="34" t="s">
        <v>44</v>
      </c>
      <c r="M1" s="66"/>
      <c r="N1" s="66"/>
      <c r="O1" s="66"/>
      <c r="P1" s="66"/>
      <c r="Q1" s="66"/>
      <c r="R1" s="67"/>
    </row>
    <row r="2" spans="1:18" ht="24" customHeight="1" thickBot="1">
      <c r="A2" s="33"/>
      <c r="B2" s="26" t="s">
        <v>71</v>
      </c>
      <c r="C2" s="27" t="s">
        <v>72</v>
      </c>
      <c r="D2" s="69"/>
      <c r="E2" s="69"/>
      <c r="F2" s="69"/>
      <c r="G2" s="17" t="s">
        <v>60</v>
      </c>
      <c r="H2" s="15" t="s">
        <v>4</v>
      </c>
      <c r="I2" s="15" t="s">
        <v>5</v>
      </c>
      <c r="J2" s="15" t="s">
        <v>6</v>
      </c>
      <c r="K2" s="16" t="s">
        <v>1</v>
      </c>
      <c r="L2" s="17" t="s">
        <v>61</v>
      </c>
      <c r="M2" s="15" t="s">
        <v>45</v>
      </c>
      <c r="N2" s="15" t="s">
        <v>2</v>
      </c>
      <c r="O2" s="15" t="s">
        <v>0</v>
      </c>
      <c r="P2" s="15" t="s">
        <v>64</v>
      </c>
      <c r="Q2" s="15" t="s">
        <v>40</v>
      </c>
      <c r="R2" s="16" t="s">
        <v>62</v>
      </c>
    </row>
    <row r="3" spans="1:18" ht="18" customHeight="1">
      <c r="A3" s="7" t="s">
        <v>9</v>
      </c>
      <c r="B3" s="28"/>
      <c r="C3" s="9"/>
      <c r="D3" s="9">
        <v>50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 customHeight="1">
      <c r="A4" s="5" t="s">
        <v>49</v>
      </c>
      <c r="B4" s="2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>
        <v>4000</v>
      </c>
      <c r="P4" s="2">
        <v>2000</v>
      </c>
      <c r="Q4" s="2"/>
      <c r="R4" s="3"/>
    </row>
    <row r="5" spans="1:18" ht="18" customHeight="1">
      <c r="A5" s="5" t="s">
        <v>12</v>
      </c>
      <c r="B5" s="29"/>
      <c r="C5" s="2"/>
      <c r="D5" s="2">
        <v>50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8" customHeight="1">
      <c r="A6" s="5" t="s">
        <v>10</v>
      </c>
      <c r="B6" s="29"/>
      <c r="C6" s="2"/>
      <c r="D6" s="2">
        <v>50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>
      <c r="A7" s="5" t="s">
        <v>15</v>
      </c>
      <c r="B7" s="29"/>
      <c r="C7" s="2"/>
      <c r="D7" s="2">
        <v>50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18" customHeight="1">
      <c r="A8" s="5" t="s">
        <v>16</v>
      </c>
      <c r="B8" s="29"/>
      <c r="C8" s="2"/>
      <c r="D8" s="2">
        <v>300</v>
      </c>
      <c r="E8" s="2"/>
      <c r="F8" s="2">
        <v>150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18" customHeight="1">
      <c r="A9" s="5" t="s">
        <v>17</v>
      </c>
      <c r="B9" s="29"/>
      <c r="C9" s="2"/>
      <c r="D9" s="2">
        <v>350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ht="18" customHeight="1">
      <c r="A10" s="5" t="s">
        <v>46</v>
      </c>
      <c r="B10" s="2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4000</v>
      </c>
      <c r="P10" s="2">
        <v>2000</v>
      </c>
      <c r="Q10" s="2"/>
      <c r="R10" s="3"/>
    </row>
    <row r="11" spans="1:18" ht="18" customHeight="1">
      <c r="A11" s="5" t="s">
        <v>14</v>
      </c>
      <c r="B11" s="2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1:18" ht="18" customHeight="1">
      <c r="A12" s="5" t="s">
        <v>8</v>
      </c>
      <c r="B12" s="29"/>
      <c r="C12" s="2"/>
      <c r="D12" s="2">
        <v>50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</row>
    <row r="13" spans="1:18" ht="18" customHeight="1">
      <c r="A13" s="5" t="s">
        <v>51</v>
      </c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8000</v>
      </c>
      <c r="P13" s="2">
        <v>4000</v>
      </c>
      <c r="Q13" s="2"/>
      <c r="R13" s="3"/>
    </row>
    <row r="14" spans="1:18" ht="18" customHeight="1">
      <c r="A14" s="5" t="s">
        <v>48</v>
      </c>
      <c r="B14" s="2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10000</v>
      </c>
      <c r="P14" s="2">
        <v>2000</v>
      </c>
      <c r="Q14" s="2"/>
      <c r="R14" s="3"/>
    </row>
    <row r="15" spans="1:18" ht="18" customHeight="1">
      <c r="A15" s="5" t="s">
        <v>47</v>
      </c>
      <c r="B15" s="2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4000</v>
      </c>
      <c r="P15" s="2">
        <v>2000</v>
      </c>
      <c r="Q15" s="2"/>
      <c r="R15" s="3"/>
    </row>
    <row r="16" spans="1:18" ht="18" customHeight="1">
      <c r="A16" s="5" t="s">
        <v>18</v>
      </c>
      <c r="B16" s="2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</row>
    <row r="17" spans="1:18" ht="18" customHeight="1">
      <c r="A17" s="5" t="s">
        <v>19</v>
      </c>
      <c r="B17" s="29"/>
      <c r="C17" s="2">
        <v>1200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</row>
    <row r="18" spans="1:18" ht="18" customHeight="1">
      <c r="A18" s="5" t="s">
        <v>13</v>
      </c>
      <c r="B18" s="29"/>
      <c r="C18" s="2"/>
      <c r="D18" s="2">
        <v>50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</row>
    <row r="19" spans="1:18" ht="18" customHeight="1">
      <c r="A19" s="5" t="s">
        <v>20</v>
      </c>
      <c r="B19" s="29"/>
      <c r="C19" s="2">
        <v>1400</v>
      </c>
      <c r="D19" s="2">
        <v>1000</v>
      </c>
      <c r="E19" s="2"/>
      <c r="F19" s="2">
        <v>200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</row>
    <row r="20" spans="1:18" ht="18" customHeight="1">
      <c r="A20" s="5" t="s">
        <v>7</v>
      </c>
      <c r="B20" s="29"/>
      <c r="C20" s="2">
        <v>1500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5000</v>
      </c>
      <c r="R20" s="3"/>
    </row>
    <row r="21" spans="1:18" ht="18" customHeight="1">
      <c r="A21" s="6" t="s">
        <v>21</v>
      </c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</row>
    <row r="22" spans="1:18" ht="18" customHeight="1">
      <c r="A22" s="5" t="s">
        <v>11</v>
      </c>
      <c r="B22" s="29"/>
      <c r="C22" s="2"/>
      <c r="D22" s="2">
        <v>50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</row>
    <row r="23" spans="1:18" ht="18" customHeight="1">
      <c r="A23" s="5" t="s">
        <v>22</v>
      </c>
      <c r="B23" s="2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</row>
    <row r="24" spans="1:18" ht="18" customHeight="1">
      <c r="A24" s="5" t="s">
        <v>52</v>
      </c>
      <c r="B24" s="29"/>
      <c r="C24" s="2"/>
      <c r="D24" s="2"/>
      <c r="E24" s="2"/>
      <c r="F24" s="2">
        <v>50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</row>
    <row r="25" spans="1:18" ht="18" customHeight="1">
      <c r="A25" s="5" t="s">
        <v>50</v>
      </c>
      <c r="B25" s="2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8000</v>
      </c>
      <c r="P25" s="2">
        <v>4000</v>
      </c>
      <c r="Q25" s="2"/>
      <c r="R25" s="3"/>
    </row>
    <row r="26" spans="1:18" ht="18" customHeight="1">
      <c r="A26" s="5" t="s">
        <v>23</v>
      </c>
      <c r="B26" s="29"/>
      <c r="C26" s="2">
        <v>800</v>
      </c>
      <c r="D26" s="2"/>
      <c r="E26" s="2">
        <v>50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</row>
    <row r="27" spans="1:18" ht="18" customHeight="1">
      <c r="A27" s="5" t="s">
        <v>24</v>
      </c>
      <c r="B27" s="29"/>
      <c r="C27" s="2">
        <v>1600</v>
      </c>
      <c r="D27" s="2"/>
      <c r="E27" s="2">
        <v>50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/>
    </row>
    <row r="28" spans="1:18" ht="18" customHeight="1">
      <c r="A28" s="5" t="s">
        <v>25</v>
      </c>
      <c r="B28" s="29"/>
      <c r="C28" s="2">
        <v>1400</v>
      </c>
      <c r="D28" s="2"/>
      <c r="E28" s="2">
        <v>50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</row>
    <row r="29" spans="1:18" ht="23.25" customHeight="1">
      <c r="A29" s="5" t="s">
        <v>31</v>
      </c>
      <c r="B29" s="29"/>
      <c r="C29" s="2">
        <v>3000</v>
      </c>
      <c r="D29" s="2">
        <v>1000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</row>
    <row r="30" spans="1:18" ht="21" customHeight="1">
      <c r="A30" s="5" t="s">
        <v>26</v>
      </c>
      <c r="B30" s="29"/>
      <c r="C30" s="2">
        <v>2100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</row>
    <row r="31" spans="1:18" ht="23.25" customHeight="1">
      <c r="A31" s="5" t="s">
        <v>27</v>
      </c>
      <c r="B31" s="2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</row>
    <row r="32" spans="1:18" ht="22.5" customHeight="1">
      <c r="A32" s="5" t="s">
        <v>28</v>
      </c>
      <c r="B32" s="29"/>
      <c r="C32" s="2">
        <v>2800</v>
      </c>
      <c r="D32" s="2"/>
      <c r="E32" s="2">
        <v>50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</row>
    <row r="33" spans="1:18" ht="18" customHeight="1">
      <c r="A33" s="5" t="s">
        <v>68</v>
      </c>
      <c r="B33" s="35">
        <v>700</v>
      </c>
      <c r="C33" s="2">
        <v>2400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</row>
    <row r="34" spans="1:18" ht="18" customHeight="1">
      <c r="A34" s="5" t="s">
        <v>29</v>
      </c>
      <c r="B34" s="29"/>
      <c r="C34" s="2">
        <v>1600</v>
      </c>
      <c r="D34" s="2"/>
      <c r="E34" s="2">
        <v>100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</row>
    <row r="35" spans="1:18" ht="21.75" customHeight="1">
      <c r="A35" s="5" t="s">
        <v>30</v>
      </c>
      <c r="B35" s="29"/>
      <c r="C35" s="2">
        <v>800</v>
      </c>
      <c r="D35" s="2"/>
      <c r="E35" s="2">
        <v>50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</row>
    <row r="36" spans="1:18" ht="21" customHeight="1">
      <c r="A36" s="5" t="s">
        <v>32</v>
      </c>
      <c r="B36" s="29"/>
      <c r="C36" s="2">
        <v>1400</v>
      </c>
      <c r="D36" s="2"/>
      <c r="E36" s="2">
        <v>50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</row>
    <row r="37" spans="1:18" ht="21" customHeight="1">
      <c r="A37" s="5" t="s">
        <v>33</v>
      </c>
      <c r="B37" s="29"/>
      <c r="C37" s="2">
        <v>700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</row>
    <row r="38" spans="1:18" ht="20.25" customHeight="1">
      <c r="A38" s="5" t="s">
        <v>34</v>
      </c>
      <c r="B38" s="29"/>
      <c r="C38" s="2">
        <v>2100</v>
      </c>
      <c r="D38" s="2"/>
      <c r="E38" s="2">
        <v>50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</row>
    <row r="39" spans="1:18" ht="21.75" customHeight="1">
      <c r="A39" s="5" t="s">
        <v>35</v>
      </c>
      <c r="B39" s="29"/>
      <c r="C39" s="2">
        <v>4400</v>
      </c>
      <c r="D39" s="2"/>
      <c r="E39" s="2">
        <v>250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</row>
    <row r="40" spans="1:18" ht="19.5" customHeight="1">
      <c r="A40" s="5" t="s">
        <v>36</v>
      </c>
      <c r="B40" s="29"/>
      <c r="C40" s="2">
        <v>2200</v>
      </c>
      <c r="D40" s="2"/>
      <c r="E40" s="2">
        <v>100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</row>
    <row r="41" spans="1:18" ht="18" customHeight="1">
      <c r="A41" s="5" t="s">
        <v>37</v>
      </c>
      <c r="B41" s="29"/>
      <c r="C41" s="2">
        <v>1800</v>
      </c>
      <c r="D41" s="2"/>
      <c r="E41" s="2">
        <v>100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</row>
    <row r="42" spans="1:18" ht="18" customHeight="1">
      <c r="A42" s="5" t="s">
        <v>38</v>
      </c>
      <c r="B42" s="29"/>
      <c r="C42" s="2">
        <v>700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</row>
    <row r="43" spans="1:18" ht="21" customHeight="1" thickBot="1">
      <c r="A43" s="11" t="s">
        <v>39</v>
      </c>
      <c r="B43" s="31"/>
      <c r="C43" s="13">
        <v>1800</v>
      </c>
      <c r="D43" s="13"/>
      <c r="E43" s="13">
        <v>50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/>
    </row>
    <row r="44" spans="1:18" ht="18" customHeight="1">
      <c r="A44" s="7" t="s">
        <v>55</v>
      </c>
      <c r="B44" s="28"/>
      <c r="C44" s="8"/>
      <c r="D44" s="8"/>
      <c r="E44" s="8"/>
      <c r="F44" s="8"/>
      <c r="G44" s="9"/>
      <c r="H44" s="8"/>
      <c r="I44" s="8"/>
      <c r="J44" s="8"/>
      <c r="K44" s="8"/>
      <c r="L44" s="8">
        <v>10000</v>
      </c>
      <c r="M44" s="8">
        <v>5000</v>
      </c>
      <c r="N44" s="8"/>
      <c r="O44" s="8"/>
      <c r="P44" s="8"/>
      <c r="Q44" s="8"/>
      <c r="R44" s="10"/>
    </row>
    <row r="45" spans="1:18" ht="18" customHeight="1">
      <c r="A45" s="5" t="s">
        <v>56</v>
      </c>
      <c r="B45" s="29"/>
      <c r="C45" s="4"/>
      <c r="D45" s="4"/>
      <c r="E45" s="4"/>
      <c r="F45" s="4"/>
      <c r="G45" s="2"/>
      <c r="H45" s="4"/>
      <c r="I45" s="4"/>
      <c r="J45" s="4"/>
      <c r="K45" s="4"/>
      <c r="L45" s="4">
        <v>10000</v>
      </c>
      <c r="M45" s="4">
        <v>5000</v>
      </c>
      <c r="N45" s="4"/>
      <c r="O45" s="4"/>
      <c r="P45" s="4"/>
      <c r="Q45" s="4"/>
      <c r="R45" s="3"/>
    </row>
    <row r="46" spans="1:18" ht="18" customHeight="1">
      <c r="A46" s="5" t="s">
        <v>53</v>
      </c>
      <c r="B46" s="29"/>
      <c r="C46" s="4"/>
      <c r="D46" s="4"/>
      <c r="E46" s="4"/>
      <c r="F46" s="4"/>
      <c r="G46" s="2"/>
      <c r="H46" s="4"/>
      <c r="I46" s="4"/>
      <c r="J46" s="4"/>
      <c r="K46" s="4"/>
      <c r="L46" s="4">
        <v>10000</v>
      </c>
      <c r="M46" s="4">
        <v>10000</v>
      </c>
      <c r="N46" s="4"/>
      <c r="O46" s="4"/>
      <c r="P46" s="4"/>
      <c r="Q46" s="4"/>
      <c r="R46" s="3"/>
    </row>
    <row r="47" spans="1:18" ht="18" customHeight="1">
      <c r="A47" s="5" t="s">
        <v>54</v>
      </c>
      <c r="B47" s="29"/>
      <c r="C47" s="4"/>
      <c r="D47" s="4"/>
      <c r="E47" s="4"/>
      <c r="F47" s="4"/>
      <c r="G47" s="2"/>
      <c r="H47" s="4"/>
      <c r="I47" s="4"/>
      <c r="J47" s="4"/>
      <c r="K47" s="4"/>
      <c r="L47" s="4">
        <v>10000</v>
      </c>
      <c r="M47" s="4">
        <v>5000</v>
      </c>
      <c r="N47" s="4"/>
      <c r="O47" s="4"/>
      <c r="P47" s="4"/>
      <c r="Q47" s="4"/>
      <c r="R47" s="3"/>
    </row>
    <row r="48" spans="1:18" ht="18" customHeight="1">
      <c r="A48" s="5" t="s">
        <v>57</v>
      </c>
      <c r="B48" s="29"/>
      <c r="C48" s="4">
        <v>1500</v>
      </c>
      <c r="D48" s="4"/>
      <c r="E48" s="4"/>
      <c r="F48" s="4"/>
      <c r="G48" s="2"/>
      <c r="H48" s="4"/>
      <c r="I48" s="4"/>
      <c r="J48" s="4"/>
      <c r="K48" s="4"/>
      <c r="L48" s="4"/>
      <c r="M48" s="4"/>
      <c r="N48" s="4"/>
      <c r="O48" s="4"/>
      <c r="P48" s="4"/>
      <c r="Q48" s="4"/>
      <c r="R48" s="3"/>
    </row>
    <row r="49" spans="1:18" ht="24" customHeight="1" thickBot="1">
      <c r="A49" s="11" t="s">
        <v>58</v>
      </c>
      <c r="B49" s="31"/>
      <c r="C49" s="12">
        <v>2000</v>
      </c>
      <c r="D49" s="12"/>
      <c r="E49" s="12"/>
      <c r="F49" s="12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4"/>
    </row>
    <row r="50" spans="1:18" ht="18" customHeight="1" thickBot="1">
      <c r="A50" s="23" t="s">
        <v>59</v>
      </c>
      <c r="B50" s="24">
        <f>SUM(B3:B49)</f>
        <v>700</v>
      </c>
      <c r="C50" s="24">
        <f>SUM(C3:C49)</f>
        <v>39200</v>
      </c>
      <c r="D50" s="24">
        <f aca="true" t="shared" si="0" ref="D50:R50">SUM(D3:D49)</f>
        <v>3000</v>
      </c>
      <c r="E50" s="24">
        <f t="shared" si="0"/>
        <v>950</v>
      </c>
      <c r="F50" s="24">
        <f t="shared" si="0"/>
        <v>400</v>
      </c>
      <c r="G50" s="24">
        <f t="shared" si="0"/>
        <v>0</v>
      </c>
      <c r="H50" s="24">
        <f t="shared" si="0"/>
        <v>0</v>
      </c>
      <c r="I50" s="24">
        <f t="shared" si="0"/>
        <v>0</v>
      </c>
      <c r="J50" s="24">
        <f t="shared" si="0"/>
        <v>0</v>
      </c>
      <c r="K50" s="24">
        <f t="shared" si="0"/>
        <v>0</v>
      </c>
      <c r="L50" s="24">
        <f t="shared" si="0"/>
        <v>40000</v>
      </c>
      <c r="M50" s="24">
        <f t="shared" si="0"/>
        <v>25000</v>
      </c>
      <c r="N50" s="24">
        <f t="shared" si="0"/>
        <v>0</v>
      </c>
      <c r="O50" s="24">
        <f t="shared" si="0"/>
        <v>38000</v>
      </c>
      <c r="P50" s="24">
        <f t="shared" si="0"/>
        <v>16000</v>
      </c>
      <c r="Q50" s="24">
        <f t="shared" si="0"/>
        <v>5000</v>
      </c>
      <c r="R50" s="25">
        <f t="shared" si="0"/>
        <v>0</v>
      </c>
    </row>
    <row r="51" spans="1:18" ht="26.25" customHeight="1" thickBot="1">
      <c r="A51" s="20" t="s">
        <v>3</v>
      </c>
      <c r="B51" s="20"/>
      <c r="C51" s="50" t="s">
        <v>67</v>
      </c>
      <c r="D51" s="51"/>
      <c r="E51" s="51"/>
      <c r="F51" s="52"/>
      <c r="G51" s="53" t="s">
        <v>66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5"/>
    </row>
    <row r="52" spans="1:18" ht="12.75" customHeight="1">
      <c r="A52" s="19" t="s">
        <v>19</v>
      </c>
      <c r="B52" s="19"/>
      <c r="C52" s="38">
        <f>722.81+642.23</f>
        <v>1365.04</v>
      </c>
      <c r="D52" s="39"/>
      <c r="E52" s="39"/>
      <c r="F52" s="40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spans="1:18" ht="12.75" customHeight="1">
      <c r="A53" s="21" t="s">
        <v>7</v>
      </c>
      <c r="B53" s="21"/>
      <c r="C53" s="41">
        <v>722.81</v>
      </c>
      <c r="D53" s="42"/>
      <c r="E53" s="42"/>
      <c r="F53" s="43"/>
      <c r="G53" s="56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</row>
    <row r="54" spans="1:18" ht="12.75" customHeight="1">
      <c r="A54" s="21" t="s">
        <v>20</v>
      </c>
      <c r="B54" s="21"/>
      <c r="C54" s="41">
        <v>722.81</v>
      </c>
      <c r="D54" s="42"/>
      <c r="E54" s="42"/>
      <c r="F54" s="43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8"/>
    </row>
    <row r="55" spans="1:18" ht="12.75" customHeight="1">
      <c r="A55" s="21" t="s">
        <v>68</v>
      </c>
      <c r="B55" s="21"/>
      <c r="C55" s="41">
        <v>722.81</v>
      </c>
      <c r="D55" s="42"/>
      <c r="E55" s="42"/>
      <c r="F55" s="43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</row>
    <row r="56" spans="1:18" ht="12.75" customHeight="1">
      <c r="A56" s="21" t="s">
        <v>28</v>
      </c>
      <c r="B56" s="21"/>
      <c r="C56" s="41">
        <v>722.81</v>
      </c>
      <c r="D56" s="42"/>
      <c r="E56" s="42"/>
      <c r="F56" s="43"/>
      <c r="G56" s="5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8"/>
    </row>
    <row r="57" spans="1:18" ht="12.75" customHeight="1">
      <c r="A57" s="21" t="s">
        <v>32</v>
      </c>
      <c r="B57" s="21"/>
      <c r="C57" s="41">
        <v>481.88</v>
      </c>
      <c r="D57" s="42"/>
      <c r="E57" s="42"/>
      <c r="F57" s="43"/>
      <c r="G57" s="56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8"/>
    </row>
    <row r="58" spans="1:18" ht="12.75" customHeight="1">
      <c r="A58" s="18" t="s">
        <v>29</v>
      </c>
      <c r="B58" s="18"/>
      <c r="C58" s="41">
        <v>722.81</v>
      </c>
      <c r="D58" s="42"/>
      <c r="E58" s="42"/>
      <c r="F58" s="43"/>
      <c r="G58" s="56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/>
    </row>
    <row r="59" spans="1:18" ht="12.75" customHeight="1">
      <c r="A59" s="18" t="s">
        <v>53</v>
      </c>
      <c r="B59" s="18"/>
      <c r="C59" s="41">
        <v>332.69</v>
      </c>
      <c r="D59" s="42"/>
      <c r="E59" s="42"/>
      <c r="F59" s="43"/>
      <c r="G59" s="56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/>
    </row>
    <row r="60" spans="1:18" ht="21.75" customHeight="1" thickBot="1">
      <c r="A60" s="11" t="s">
        <v>58</v>
      </c>
      <c r="B60" s="32"/>
      <c r="C60" s="44">
        <v>998.06</v>
      </c>
      <c r="D60" s="45"/>
      <c r="E60" s="45"/>
      <c r="F60" s="46"/>
      <c r="G60" s="59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1"/>
    </row>
    <row r="61" spans="1:18" ht="15.75" customHeight="1" thickBot="1">
      <c r="A61" s="22" t="s">
        <v>65</v>
      </c>
      <c r="B61" s="22"/>
      <c r="C61" s="47">
        <f>SUM(C52:D60)</f>
        <v>6791.719999999999</v>
      </c>
      <c r="D61" s="48"/>
      <c r="E61" s="48"/>
      <c r="F61" s="49"/>
      <c r="G61" s="62" t="s">
        <v>69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</sheetData>
  <sheetProtection/>
  <mergeCells count="20">
    <mergeCell ref="G51:R60"/>
    <mergeCell ref="G61:R61"/>
    <mergeCell ref="A1:A2"/>
    <mergeCell ref="G1:K1"/>
    <mergeCell ref="L1:R1"/>
    <mergeCell ref="D1:D2"/>
    <mergeCell ref="E1:E2"/>
    <mergeCell ref="F1:F2"/>
    <mergeCell ref="C59:F59"/>
    <mergeCell ref="C60:F60"/>
    <mergeCell ref="C61:F61"/>
    <mergeCell ref="C54:F54"/>
    <mergeCell ref="C55:F55"/>
    <mergeCell ref="C56:F56"/>
    <mergeCell ref="C57:F57"/>
    <mergeCell ref="B1:C1"/>
    <mergeCell ref="C52:F52"/>
    <mergeCell ref="C53:F53"/>
    <mergeCell ref="C58:F58"/>
    <mergeCell ref="C51:F51"/>
  </mergeCells>
  <printOptions horizontalCentered="1" verticalCentered="1"/>
  <pageMargins left="0.31496062992125984" right="0.4330708661417323" top="0.6692913385826772" bottom="0.2362204724409449" header="0.2755905511811024" footer="0.4724409448818898"/>
  <pageSetup fitToHeight="1" fitToWidth="1" horizontalDpi="600" verticalDpi="600" orientation="portrait" paperSize="9" scale="72" r:id="rId1"/>
  <headerFooter alignWithMargins="0">
    <oddHeader>&amp;CHALTELEPÍTÉS      
2010.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Holtai Imréné</dc:creator>
  <cp:keywords/>
  <dc:description/>
  <cp:lastModifiedBy>HOLTAI iMRÉNÉ</cp:lastModifiedBy>
  <cp:lastPrinted>2010-11-19T09:43:27Z</cp:lastPrinted>
  <dcterms:created xsi:type="dcterms:W3CDTF">2009-08-28T07:35:21Z</dcterms:created>
  <dcterms:modified xsi:type="dcterms:W3CDTF">2011-02-15T14:21:32Z</dcterms:modified>
  <cp:category/>
  <cp:version/>
  <cp:contentType/>
  <cp:contentStatus/>
</cp:coreProperties>
</file>