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6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<sst xmlns="http://schemas.openxmlformats.org/spreadsheetml/2006/main" count="49" uniqueCount="47">
  <si>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Név</t>
  </si>
  <si>
    <t>Helyezés</t>
  </si>
  <si>
    <t>KIÉRTÉKELŐ</t>
  </si>
  <si>
    <t>I. ford Súly</t>
  </si>
  <si>
    <t>I. ford Pont</t>
  </si>
  <si>
    <t>II. ford Súly</t>
  </si>
  <si>
    <t>II. ford Pont</t>
  </si>
  <si>
    <t>I+II ford Súly</t>
  </si>
  <si>
    <t>I+II ford Pont</t>
  </si>
  <si>
    <t>III. ford Súly</t>
  </si>
  <si>
    <t>III. ford Pont</t>
  </si>
  <si>
    <t>Össz. Súly</t>
  </si>
  <si>
    <t>Össz pont</t>
  </si>
  <si>
    <t>kg</t>
  </si>
  <si>
    <t xml:space="preserve">Napi átlagfogás </t>
  </si>
  <si>
    <t xml:space="preserve">Összfogás </t>
  </si>
  <si>
    <t>kg/fő</t>
  </si>
  <si>
    <t>RAJTSZÁM</t>
  </si>
  <si>
    <t xml:space="preserve">ÖSSZESEN </t>
  </si>
  <si>
    <t>Esetleges gépelési, nyomdai hibákért felelősséget nem vállalunk!</t>
  </si>
  <si>
    <t xml:space="preserve"> Vince Péter</t>
  </si>
  <si>
    <t>Barna József</t>
  </si>
  <si>
    <t>Ujhelyi László</t>
  </si>
  <si>
    <t>Nagy Levente</t>
  </si>
  <si>
    <t>Geröly Tibor</t>
  </si>
  <si>
    <t>Komáromi Levente</t>
  </si>
  <si>
    <t xml:space="preserve"> Bognár Gyula</t>
  </si>
  <si>
    <t>Goldmann Tamás</t>
  </si>
  <si>
    <t>Takács Tamás</t>
  </si>
  <si>
    <t>Marossy László</t>
  </si>
  <si>
    <t>Németh Krisztián</t>
  </si>
  <si>
    <t>Mészáros Béla</t>
  </si>
  <si>
    <t>Horváth Csaba</t>
  </si>
  <si>
    <t>Horváth Balázs</t>
  </si>
  <si>
    <t>Bilák László</t>
  </si>
  <si>
    <t>Magyar László</t>
  </si>
  <si>
    <t>Szántó László</t>
  </si>
  <si>
    <t>Sényi Lajos</t>
  </si>
  <si>
    <t>Dr. Köppel Szilárd</t>
  </si>
  <si>
    <t>Marton Tamás</t>
  </si>
  <si>
    <t>Szendi Gábor</t>
  </si>
  <si>
    <t>Takács Árpád</t>
  </si>
  <si>
    <t xml:space="preserve"> Megyei Egyéni Bajnokság 2008</t>
  </si>
  <si>
    <t>Gáspár Tibor</t>
  </si>
  <si>
    <t>Mészáros Péter</t>
  </si>
  <si>
    <t>Készítette: Molnár Zoltán</t>
  </si>
  <si>
    <t>Készült: Himfa, 2008. április. 20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</si>
</sst>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0"/>
    </font>
    <font>
      <sz val="12"/>
      <color indexed="5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67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workbookViewId="0" topLeftCell="A1">
      <selection activeCell="O30" sqref="A30:O30"/>
    </sheetView>
  </sheetViews>
  <sheetFormatPr defaultColWidth="9.140625" defaultRowHeight="12.75"/>
  <cols>
    <col min="1" max="1" width="23.8515625" style="0" customWidth="1"/>
    <col min="2" max="2" width="6.140625" style="0" customWidth="1"/>
    <col min="3" max="3" width="10.8515625" style="0" bestFit="1" customWidth="1"/>
    <col min="4" max="4" width="11.00390625" style="0" bestFit="1" customWidth="1"/>
    <col min="5" max="5" width="6.28125" style="0" hidden="1" customWidth="1"/>
    <col min="6" max="6" width="11.421875" style="0" bestFit="1" customWidth="1"/>
    <col min="7" max="7" width="12.7109375" style="0" customWidth="1"/>
    <col min="8" max="9" width="9.421875" style="0" hidden="1" customWidth="1"/>
    <col min="10" max="10" width="5.8515625" style="0" hidden="1" customWidth="1"/>
    <col min="11" max="11" width="12.28125" style="0" customWidth="1"/>
    <col min="12" max="12" width="12.140625" style="0" customWidth="1"/>
    <col min="13" max="13" width="8.140625" style="0" customWidth="1"/>
    <col min="14" max="14" width="8.7109375" style="0" customWidth="1"/>
    <col min="15" max="15" width="9.28125" style="0" customWidth="1"/>
    <col min="16" max="16" width="4.140625" style="0" customWidth="1"/>
    <col min="18" max="18" width="4.421875" style="0" customWidth="1"/>
  </cols>
  <sheetData>
    <row r="1" spans="1:21" ht="12.7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7"/>
      <c r="R1" s="6"/>
      <c r="S1" s="6"/>
      <c r="T1" s="6"/>
      <c r="U1" s="1"/>
    </row>
    <row r="2" spans="1:21" ht="30.75" customHeight="1" hidden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8"/>
      <c r="R2" s="1"/>
      <c r="S2" s="1"/>
      <c r="T2" s="1"/>
      <c r="U2" s="1"/>
    </row>
    <row r="3" spans="1:21" ht="14.2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9"/>
      <c r="R3" s="5"/>
      <c r="S3" s="5"/>
      <c r="T3" s="5"/>
      <c r="U3" s="1"/>
    </row>
    <row r="4" spans="1:21" ht="4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"/>
      <c r="Q4" s="8"/>
      <c r="R4" s="1"/>
      <c r="S4" s="1"/>
      <c r="T4" s="1"/>
      <c r="U4" s="1"/>
    </row>
    <row r="5" spans="1:21" ht="32.25" customHeight="1">
      <c r="A5" s="47" t="s">
        <v>0</v>
      </c>
      <c r="B5" s="12" t="s">
        <v>17</v>
      </c>
      <c r="C5" s="23" t="s">
        <v>3</v>
      </c>
      <c r="D5" s="13" t="s">
        <v>4</v>
      </c>
      <c r="E5" s="12" t="s">
        <v>17</v>
      </c>
      <c r="F5" s="23" t="s">
        <v>5</v>
      </c>
      <c r="G5" s="13" t="s">
        <v>6</v>
      </c>
      <c r="H5" s="14" t="s">
        <v>7</v>
      </c>
      <c r="I5" s="15" t="s">
        <v>8</v>
      </c>
      <c r="J5" s="12" t="s">
        <v>17</v>
      </c>
      <c r="K5" s="23" t="s">
        <v>9</v>
      </c>
      <c r="L5" s="13" t="s">
        <v>10</v>
      </c>
      <c r="M5" s="12" t="s">
        <v>11</v>
      </c>
      <c r="N5" s="23" t="s">
        <v>12</v>
      </c>
      <c r="O5" s="13" t="s">
        <v>1</v>
      </c>
      <c r="P5" s="8"/>
      <c r="Q5" s="8"/>
      <c r="R5" s="1"/>
      <c r="S5" s="1"/>
      <c r="T5" s="1"/>
      <c r="U5" s="1"/>
    </row>
    <row r="6" spans="1:21" ht="16.5" customHeight="1">
      <c r="A6" s="48" t="s">
        <v>25</v>
      </c>
      <c r="B6" s="20">
        <v>6</v>
      </c>
      <c r="C6" s="21">
        <v>7030</v>
      </c>
      <c r="D6" s="16">
        <v>1</v>
      </c>
      <c r="E6" s="20">
        <v>6</v>
      </c>
      <c r="F6" s="21">
        <v>8380</v>
      </c>
      <c r="G6" s="17">
        <v>2</v>
      </c>
      <c r="H6" s="18"/>
      <c r="I6" s="19"/>
      <c r="J6" s="20">
        <v>6</v>
      </c>
      <c r="K6" s="22">
        <v>4680</v>
      </c>
      <c r="L6" s="17">
        <v>3</v>
      </c>
      <c r="M6" s="24">
        <f>C6+F6+K6</f>
        <v>20090</v>
      </c>
      <c r="N6" s="25">
        <f>D6+G6+L6</f>
        <v>6</v>
      </c>
      <c r="O6" s="26">
        <v>1</v>
      </c>
      <c r="P6" s="8"/>
      <c r="Q6" s="8"/>
      <c r="R6" s="1"/>
      <c r="S6" s="1"/>
      <c r="T6" s="1"/>
      <c r="U6" s="1"/>
    </row>
    <row r="7" spans="1:21" ht="16.5" customHeight="1">
      <c r="A7" s="48" t="s">
        <v>40</v>
      </c>
      <c r="B7" s="20">
        <v>1</v>
      </c>
      <c r="C7" s="21">
        <v>2700</v>
      </c>
      <c r="D7" s="16">
        <v>1</v>
      </c>
      <c r="E7" s="20">
        <v>1</v>
      </c>
      <c r="F7" s="21">
        <v>5020</v>
      </c>
      <c r="G7" s="17">
        <v>4</v>
      </c>
      <c r="H7" s="18"/>
      <c r="I7" s="19"/>
      <c r="J7" s="20">
        <v>1</v>
      </c>
      <c r="K7" s="22">
        <v>6820</v>
      </c>
      <c r="L7" s="17">
        <v>1</v>
      </c>
      <c r="M7" s="24">
        <f>C7+F7+K7</f>
        <v>14540</v>
      </c>
      <c r="N7" s="25">
        <f>D7+G7+L7</f>
        <v>6</v>
      </c>
      <c r="O7" s="26">
        <v>2</v>
      </c>
      <c r="P7" s="8"/>
      <c r="Q7" s="8"/>
      <c r="R7" s="1"/>
      <c r="S7" s="1"/>
      <c r="T7" s="1"/>
      <c r="U7" s="1"/>
    </row>
    <row r="8" spans="1:21" ht="16.5" customHeight="1">
      <c r="A8" s="48" t="s">
        <v>36</v>
      </c>
      <c r="B8" s="20">
        <v>11</v>
      </c>
      <c r="C8" s="21">
        <v>6610</v>
      </c>
      <c r="D8" s="16">
        <v>3</v>
      </c>
      <c r="E8" s="20">
        <v>11</v>
      </c>
      <c r="F8" s="21">
        <v>8420</v>
      </c>
      <c r="G8" s="17">
        <v>2</v>
      </c>
      <c r="H8" s="18"/>
      <c r="I8" s="19"/>
      <c r="J8" s="20">
        <v>11</v>
      </c>
      <c r="K8" s="22">
        <v>5120</v>
      </c>
      <c r="L8" s="17">
        <v>2</v>
      </c>
      <c r="M8" s="24">
        <f>C8+F8+K8</f>
        <v>20150</v>
      </c>
      <c r="N8" s="25">
        <f>D8+G8+L8</f>
        <v>7</v>
      </c>
      <c r="O8" s="26">
        <v>3</v>
      </c>
      <c r="P8" s="8"/>
      <c r="Q8" s="8"/>
      <c r="R8" s="1"/>
      <c r="S8" s="1"/>
      <c r="T8" s="1"/>
      <c r="U8" s="1"/>
    </row>
    <row r="9" spans="1:21" ht="16.5" customHeight="1">
      <c r="A9" s="48" t="s">
        <v>29</v>
      </c>
      <c r="B9" s="20">
        <v>2</v>
      </c>
      <c r="C9" s="21">
        <v>9990</v>
      </c>
      <c r="D9" s="16">
        <v>1</v>
      </c>
      <c r="E9" s="20">
        <v>2</v>
      </c>
      <c r="F9" s="21">
        <v>10760</v>
      </c>
      <c r="G9" s="17">
        <v>1</v>
      </c>
      <c r="H9" s="18"/>
      <c r="I9" s="19"/>
      <c r="J9" s="20">
        <v>2</v>
      </c>
      <c r="K9" s="22">
        <v>3440</v>
      </c>
      <c r="L9" s="17">
        <v>6</v>
      </c>
      <c r="M9" s="24">
        <f>C9+F9+K9</f>
        <v>24190</v>
      </c>
      <c r="N9" s="25">
        <f>D9+G9+L9</f>
        <v>8</v>
      </c>
      <c r="O9" s="26">
        <v>4</v>
      </c>
      <c r="P9" s="8"/>
      <c r="Q9" s="8"/>
      <c r="R9" s="1"/>
      <c r="S9" s="1"/>
      <c r="T9" s="1"/>
      <c r="U9" s="1"/>
    </row>
    <row r="10" spans="1:21" ht="16.5" customHeight="1">
      <c r="A10" s="48" t="s">
        <v>24</v>
      </c>
      <c r="B10" s="20">
        <v>3</v>
      </c>
      <c r="C10" s="21">
        <v>790</v>
      </c>
      <c r="D10" s="16">
        <v>4</v>
      </c>
      <c r="E10" s="20">
        <v>3</v>
      </c>
      <c r="F10" s="21">
        <v>5300</v>
      </c>
      <c r="G10" s="17">
        <v>3</v>
      </c>
      <c r="H10" s="18"/>
      <c r="I10" s="19"/>
      <c r="J10" s="20">
        <v>3</v>
      </c>
      <c r="K10" s="22">
        <v>5720</v>
      </c>
      <c r="L10" s="17">
        <v>1</v>
      </c>
      <c r="M10" s="24">
        <f>C10+F10+K10</f>
        <v>11810</v>
      </c>
      <c r="N10" s="25">
        <f>D10+G10+L10</f>
        <v>8</v>
      </c>
      <c r="O10" s="26">
        <v>5</v>
      </c>
      <c r="P10" s="8"/>
      <c r="Q10" s="8"/>
      <c r="R10" s="1"/>
      <c r="S10" s="1"/>
      <c r="T10" s="1"/>
      <c r="U10" s="1"/>
    </row>
    <row r="11" spans="1:21" ht="16.5" customHeight="1">
      <c r="A11" s="48" t="s">
        <v>44</v>
      </c>
      <c r="B11" s="20">
        <v>5</v>
      </c>
      <c r="C11" s="21">
        <v>5160</v>
      </c>
      <c r="D11" s="16">
        <v>4</v>
      </c>
      <c r="E11" s="20">
        <v>5</v>
      </c>
      <c r="F11" s="21">
        <v>3520</v>
      </c>
      <c r="G11" s="17">
        <v>4</v>
      </c>
      <c r="H11" s="18"/>
      <c r="I11" s="19"/>
      <c r="J11" s="20">
        <v>5</v>
      </c>
      <c r="K11" s="22">
        <v>6280</v>
      </c>
      <c r="L11" s="17">
        <v>1</v>
      </c>
      <c r="M11" s="24">
        <f>C11+F11+K11</f>
        <v>14960</v>
      </c>
      <c r="N11" s="25">
        <f>D11+G11+L11</f>
        <v>9</v>
      </c>
      <c r="O11" s="26">
        <v>6</v>
      </c>
      <c r="P11" s="8"/>
      <c r="Q11" s="8"/>
      <c r="R11" s="1"/>
      <c r="S11" s="1"/>
      <c r="T11" s="1"/>
      <c r="U11" s="1"/>
    </row>
    <row r="12" spans="1:21" ht="16.5" customHeight="1">
      <c r="A12" s="48" t="s">
        <v>23</v>
      </c>
      <c r="B12" s="20">
        <v>24</v>
      </c>
      <c r="C12" s="21">
        <v>6700</v>
      </c>
      <c r="D12" s="16">
        <v>2</v>
      </c>
      <c r="E12" s="20">
        <v>24</v>
      </c>
      <c r="F12" s="21">
        <v>2760</v>
      </c>
      <c r="G12" s="17">
        <v>5</v>
      </c>
      <c r="H12" s="18"/>
      <c r="I12" s="19"/>
      <c r="J12" s="20">
        <v>24</v>
      </c>
      <c r="K12" s="22">
        <v>4480</v>
      </c>
      <c r="L12" s="17">
        <v>3</v>
      </c>
      <c r="M12" s="24">
        <f>C12+F12+K12</f>
        <v>13940</v>
      </c>
      <c r="N12" s="25">
        <f>D12+G12+L12</f>
        <v>10</v>
      </c>
      <c r="O12" s="26">
        <v>7</v>
      </c>
      <c r="P12" s="8"/>
      <c r="Q12" s="8"/>
      <c r="R12" s="1"/>
      <c r="S12" s="1"/>
      <c r="T12" s="1"/>
      <c r="U12" s="1"/>
    </row>
    <row r="13" spans="1:21" ht="16.5" customHeight="1">
      <c r="A13" s="48" t="s">
        <v>20</v>
      </c>
      <c r="B13" s="20">
        <v>17</v>
      </c>
      <c r="C13" s="21">
        <v>7990</v>
      </c>
      <c r="D13" s="16">
        <v>4</v>
      </c>
      <c r="E13" s="20">
        <v>17</v>
      </c>
      <c r="F13" s="21">
        <v>5220</v>
      </c>
      <c r="G13" s="17">
        <v>3</v>
      </c>
      <c r="H13" s="18"/>
      <c r="I13" s="19"/>
      <c r="J13" s="20">
        <v>17</v>
      </c>
      <c r="K13" s="22">
        <v>4260</v>
      </c>
      <c r="L13" s="17">
        <v>4</v>
      </c>
      <c r="M13" s="24">
        <f>C13+F13+K13</f>
        <v>17470</v>
      </c>
      <c r="N13" s="25">
        <f>D13+G13+L13</f>
        <v>11</v>
      </c>
      <c r="O13" s="26">
        <v>8</v>
      </c>
      <c r="P13" s="8"/>
      <c r="Q13" s="8"/>
      <c r="R13" s="1"/>
      <c r="S13" s="1"/>
      <c r="T13" s="1"/>
      <c r="U13" s="1"/>
    </row>
    <row r="14" spans="1:21" ht="16.5" customHeight="1">
      <c r="A14" s="48" t="s">
        <v>39</v>
      </c>
      <c r="B14" s="20">
        <v>23</v>
      </c>
      <c r="C14" s="21">
        <v>5230</v>
      </c>
      <c r="D14" s="16">
        <v>6</v>
      </c>
      <c r="E14" s="20">
        <v>23</v>
      </c>
      <c r="F14" s="21">
        <v>7240</v>
      </c>
      <c r="G14" s="17">
        <v>3</v>
      </c>
      <c r="H14" s="18"/>
      <c r="I14" s="19"/>
      <c r="J14" s="20">
        <v>23</v>
      </c>
      <c r="K14" s="22">
        <v>4440</v>
      </c>
      <c r="L14" s="17">
        <v>2</v>
      </c>
      <c r="M14" s="24">
        <f>C14+F14+K14</f>
        <v>16910</v>
      </c>
      <c r="N14" s="25">
        <f>D14+G14+L14</f>
        <v>11</v>
      </c>
      <c r="O14" s="26">
        <v>9</v>
      </c>
      <c r="P14" s="8"/>
      <c r="Q14" s="8"/>
      <c r="R14" s="1"/>
      <c r="S14" s="1"/>
      <c r="T14" s="1"/>
      <c r="U14" s="1"/>
    </row>
    <row r="15" spans="1:21" ht="16.5" customHeight="1">
      <c r="A15" s="48" t="s">
        <v>38</v>
      </c>
      <c r="B15" s="20">
        <v>12</v>
      </c>
      <c r="C15" s="21">
        <v>1620</v>
      </c>
      <c r="D15" s="16">
        <v>2</v>
      </c>
      <c r="E15" s="20">
        <v>12</v>
      </c>
      <c r="F15" s="21">
        <v>9400</v>
      </c>
      <c r="G15" s="17">
        <v>1</v>
      </c>
      <c r="H15" s="18"/>
      <c r="I15" s="19"/>
      <c r="J15" s="20">
        <v>12</v>
      </c>
      <c r="K15" s="22">
        <v>2380</v>
      </c>
      <c r="L15" s="17">
        <v>8</v>
      </c>
      <c r="M15" s="24">
        <f>C15+F15+K15</f>
        <v>13400</v>
      </c>
      <c r="N15" s="25">
        <f>D15+G15+L15</f>
        <v>11</v>
      </c>
      <c r="O15" s="26">
        <v>10</v>
      </c>
      <c r="P15" s="8"/>
      <c r="Q15" s="8"/>
      <c r="R15" s="1"/>
      <c r="S15" s="1"/>
      <c r="T15" s="1"/>
      <c r="U15" s="1"/>
    </row>
    <row r="16" spans="1:21" ht="16.5" customHeight="1">
      <c r="A16" s="48" t="s">
        <v>30</v>
      </c>
      <c r="B16" s="20">
        <v>4</v>
      </c>
      <c r="C16" s="21">
        <v>9980</v>
      </c>
      <c r="D16" s="16">
        <v>2</v>
      </c>
      <c r="E16" s="20">
        <v>4</v>
      </c>
      <c r="F16" s="21">
        <v>6860</v>
      </c>
      <c r="G16" s="17">
        <v>4</v>
      </c>
      <c r="H16" s="18"/>
      <c r="I16" s="19"/>
      <c r="J16" s="20">
        <v>4</v>
      </c>
      <c r="K16" s="22">
        <v>3160</v>
      </c>
      <c r="L16" s="17">
        <v>6</v>
      </c>
      <c r="M16" s="24">
        <f>C16+F16+K16</f>
        <v>20000</v>
      </c>
      <c r="N16" s="25">
        <f>D16+G16+L16</f>
        <v>12</v>
      </c>
      <c r="O16" s="26">
        <v>11</v>
      </c>
      <c r="P16" s="8"/>
      <c r="Q16" s="8"/>
      <c r="R16" s="1"/>
      <c r="S16" s="1"/>
      <c r="T16" s="1"/>
      <c r="U16" s="1"/>
    </row>
    <row r="17" spans="1:21" ht="16.5" customHeight="1">
      <c r="A17" s="48" t="s">
        <v>28</v>
      </c>
      <c r="B17" s="20">
        <v>20</v>
      </c>
      <c r="C17" s="21">
        <v>4660</v>
      </c>
      <c r="D17" s="16">
        <v>5</v>
      </c>
      <c r="E17" s="20">
        <v>20</v>
      </c>
      <c r="F17" s="21">
        <v>6420</v>
      </c>
      <c r="G17" s="17">
        <v>5</v>
      </c>
      <c r="H17" s="18"/>
      <c r="I17" s="19"/>
      <c r="J17" s="20">
        <v>20</v>
      </c>
      <c r="K17" s="22">
        <v>4800</v>
      </c>
      <c r="L17" s="17">
        <v>2</v>
      </c>
      <c r="M17" s="24">
        <f>C17+F17+K17</f>
        <v>15880</v>
      </c>
      <c r="N17" s="25">
        <f>D17+G17+L17</f>
        <v>12</v>
      </c>
      <c r="O17" s="26">
        <v>12</v>
      </c>
      <c r="P17" s="8"/>
      <c r="Q17" s="8"/>
      <c r="R17" s="1"/>
      <c r="S17" s="1"/>
      <c r="T17" s="1"/>
      <c r="U17" s="1"/>
    </row>
    <row r="18" spans="1:21" ht="16.5" customHeight="1">
      <c r="A18" s="48" t="s">
        <v>32</v>
      </c>
      <c r="B18" s="20">
        <v>13</v>
      </c>
      <c r="C18" s="21">
        <v>4650</v>
      </c>
      <c r="D18" s="16">
        <v>7</v>
      </c>
      <c r="E18" s="20">
        <v>13</v>
      </c>
      <c r="F18" s="21">
        <v>5960</v>
      </c>
      <c r="G18" s="17">
        <v>2</v>
      </c>
      <c r="H18" s="18"/>
      <c r="I18" s="19"/>
      <c r="J18" s="20">
        <v>13</v>
      </c>
      <c r="K18" s="22">
        <v>4020</v>
      </c>
      <c r="L18" s="17">
        <v>5</v>
      </c>
      <c r="M18" s="24">
        <f>C18+F18+K18</f>
        <v>14630</v>
      </c>
      <c r="N18" s="25">
        <f>D18+G18+L18</f>
        <v>14</v>
      </c>
      <c r="O18" s="26">
        <v>13</v>
      </c>
      <c r="P18" s="8"/>
      <c r="Q18" s="8"/>
      <c r="R18" s="1"/>
      <c r="S18" s="1"/>
      <c r="T18" s="1"/>
      <c r="U18" s="1"/>
    </row>
    <row r="19" spans="1:21" ht="16.5" customHeight="1">
      <c r="A19" s="48" t="s">
        <v>35</v>
      </c>
      <c r="B19" s="20">
        <v>21</v>
      </c>
      <c r="C19" s="21">
        <v>1030</v>
      </c>
      <c r="D19" s="16">
        <v>3</v>
      </c>
      <c r="E19" s="20">
        <v>21</v>
      </c>
      <c r="F19" s="21">
        <v>1920</v>
      </c>
      <c r="G19" s="17">
        <v>7</v>
      </c>
      <c r="H19" s="18"/>
      <c r="I19" s="19"/>
      <c r="J19" s="20">
        <v>21</v>
      </c>
      <c r="K19" s="22">
        <v>3700</v>
      </c>
      <c r="L19" s="17">
        <v>4</v>
      </c>
      <c r="M19" s="24">
        <f>C19+F19+K19</f>
        <v>6650</v>
      </c>
      <c r="N19" s="25">
        <f>D19+G19+L19</f>
        <v>14</v>
      </c>
      <c r="O19" s="26">
        <v>14</v>
      </c>
      <c r="P19" s="8"/>
      <c r="Q19" s="8"/>
      <c r="R19" s="1"/>
      <c r="S19" s="1"/>
      <c r="T19" s="1"/>
      <c r="U19" s="1"/>
    </row>
    <row r="20" spans="1:21" ht="16.5" customHeight="1">
      <c r="A20" s="48" t="s">
        <v>27</v>
      </c>
      <c r="B20" s="20">
        <v>18</v>
      </c>
      <c r="C20" s="21">
        <v>580</v>
      </c>
      <c r="D20" s="16">
        <v>6</v>
      </c>
      <c r="E20" s="20">
        <v>18</v>
      </c>
      <c r="F20" s="21">
        <v>4780</v>
      </c>
      <c r="G20" s="17">
        <v>5</v>
      </c>
      <c r="H20" s="18"/>
      <c r="I20" s="19"/>
      <c r="J20" s="20">
        <v>18</v>
      </c>
      <c r="K20" s="22">
        <v>4640</v>
      </c>
      <c r="L20" s="17">
        <v>4</v>
      </c>
      <c r="M20" s="24">
        <f>C20+F20+K20</f>
        <v>10000</v>
      </c>
      <c r="N20" s="25">
        <f>D20+G20+L20</f>
        <v>15</v>
      </c>
      <c r="O20" s="26">
        <v>15</v>
      </c>
      <c r="P20" s="8"/>
      <c r="Q20" s="8"/>
      <c r="R20" s="1"/>
      <c r="S20" s="1"/>
      <c r="T20" s="1"/>
      <c r="U20" s="1"/>
    </row>
    <row r="21" spans="1:21" ht="16.5" customHeight="1">
      <c r="A21" s="48" t="s">
        <v>31</v>
      </c>
      <c r="B21" s="20">
        <v>8</v>
      </c>
      <c r="C21" s="21">
        <v>380</v>
      </c>
      <c r="D21" s="16">
        <v>8</v>
      </c>
      <c r="E21" s="20">
        <v>8</v>
      </c>
      <c r="F21" s="21">
        <v>8680</v>
      </c>
      <c r="G21" s="17">
        <v>1</v>
      </c>
      <c r="H21" s="18"/>
      <c r="I21" s="19"/>
      <c r="J21" s="20">
        <v>8</v>
      </c>
      <c r="K21" s="22">
        <v>860</v>
      </c>
      <c r="L21" s="17">
        <v>8</v>
      </c>
      <c r="M21" s="24">
        <f>C21+F21+K21</f>
        <v>9920</v>
      </c>
      <c r="N21" s="25">
        <f>D21+G21+L21</f>
        <v>17</v>
      </c>
      <c r="O21" s="26">
        <v>16</v>
      </c>
      <c r="P21" s="8"/>
      <c r="Q21" s="8"/>
      <c r="R21" s="1"/>
      <c r="S21" s="1"/>
      <c r="T21" s="1"/>
      <c r="U21" s="1"/>
    </row>
    <row r="22" spans="1:21" ht="16.5" customHeight="1">
      <c r="A22" s="48" t="s">
        <v>37</v>
      </c>
      <c r="B22" s="20">
        <v>16</v>
      </c>
      <c r="C22" s="21">
        <v>4650</v>
      </c>
      <c r="D22" s="16">
        <v>6</v>
      </c>
      <c r="E22" s="20">
        <v>16</v>
      </c>
      <c r="F22" s="21">
        <v>5380</v>
      </c>
      <c r="G22" s="17">
        <v>6</v>
      </c>
      <c r="H22" s="18"/>
      <c r="I22" s="19"/>
      <c r="J22" s="20">
        <v>16</v>
      </c>
      <c r="K22" s="22">
        <v>4580</v>
      </c>
      <c r="L22" s="17">
        <v>5.5</v>
      </c>
      <c r="M22" s="24">
        <f>C22+F22+K22</f>
        <v>14610</v>
      </c>
      <c r="N22" s="25">
        <f>D22+G22+L22</f>
        <v>17.5</v>
      </c>
      <c r="O22" s="26">
        <v>17</v>
      </c>
      <c r="P22" s="8"/>
      <c r="Q22" s="8"/>
      <c r="R22" s="1"/>
      <c r="S22" s="1"/>
      <c r="T22" s="1"/>
      <c r="U22" s="1"/>
    </row>
    <row r="23" spans="1:21" ht="16.5" customHeight="1">
      <c r="A23" s="48" t="s">
        <v>33</v>
      </c>
      <c r="B23" s="20">
        <v>9</v>
      </c>
      <c r="C23" s="21">
        <v>8300</v>
      </c>
      <c r="D23" s="16">
        <v>3</v>
      </c>
      <c r="E23" s="20">
        <v>9</v>
      </c>
      <c r="F23" s="21">
        <v>3620</v>
      </c>
      <c r="G23" s="17">
        <v>8</v>
      </c>
      <c r="H23" s="18"/>
      <c r="I23" s="19"/>
      <c r="J23" s="20">
        <v>9</v>
      </c>
      <c r="K23" s="22">
        <v>3140</v>
      </c>
      <c r="L23" s="17">
        <v>7</v>
      </c>
      <c r="M23" s="24">
        <f>C23+F23+K23</f>
        <v>15060</v>
      </c>
      <c r="N23" s="25">
        <f>D23+G23+L23</f>
        <v>18</v>
      </c>
      <c r="O23" s="26">
        <v>18</v>
      </c>
      <c r="P23" s="8"/>
      <c r="Q23" s="8"/>
      <c r="R23" s="1"/>
      <c r="S23" s="1"/>
      <c r="T23" s="1"/>
      <c r="U23" s="1"/>
    </row>
    <row r="24" spans="1:21" ht="16.5" customHeight="1">
      <c r="A24" s="48" t="s">
        <v>26</v>
      </c>
      <c r="B24" s="27">
        <v>14</v>
      </c>
      <c r="C24" s="28">
        <v>810</v>
      </c>
      <c r="D24" s="29">
        <v>8</v>
      </c>
      <c r="E24" s="27">
        <v>14</v>
      </c>
      <c r="F24" s="28">
        <v>4400</v>
      </c>
      <c r="G24" s="30">
        <v>7</v>
      </c>
      <c r="H24" s="31"/>
      <c r="I24" s="32"/>
      <c r="J24" s="27">
        <v>14</v>
      </c>
      <c r="K24" s="33">
        <v>3900</v>
      </c>
      <c r="L24" s="30">
        <v>3</v>
      </c>
      <c r="M24" s="24">
        <f>C24+F24+K24</f>
        <v>9110</v>
      </c>
      <c r="N24" s="25">
        <f>D24+G24+L24</f>
        <v>18</v>
      </c>
      <c r="O24" s="26">
        <v>19</v>
      </c>
      <c r="P24" s="8"/>
      <c r="Q24" s="8"/>
      <c r="R24" s="1"/>
      <c r="S24" s="1"/>
      <c r="T24" s="1"/>
      <c r="U24" s="1"/>
    </row>
    <row r="25" spans="1:21" ht="16.5" customHeight="1">
      <c r="A25" s="48" t="s">
        <v>41</v>
      </c>
      <c r="B25" s="27">
        <v>19</v>
      </c>
      <c r="C25" s="28">
        <v>700</v>
      </c>
      <c r="D25" s="29">
        <v>5</v>
      </c>
      <c r="E25" s="27">
        <v>19</v>
      </c>
      <c r="F25" s="28">
        <v>3560</v>
      </c>
      <c r="G25" s="30">
        <v>6</v>
      </c>
      <c r="H25" s="31"/>
      <c r="I25" s="32"/>
      <c r="J25" s="27">
        <v>19</v>
      </c>
      <c r="K25" s="33">
        <v>3160</v>
      </c>
      <c r="L25" s="30">
        <v>7</v>
      </c>
      <c r="M25" s="24">
        <f>C25+F25+K25</f>
        <v>7420</v>
      </c>
      <c r="N25" s="25">
        <f>D25+G25+L25</f>
        <v>18</v>
      </c>
      <c r="O25" s="26">
        <v>20</v>
      </c>
      <c r="P25" s="8"/>
      <c r="Q25" s="8"/>
      <c r="R25" s="1"/>
      <c r="S25" s="1"/>
      <c r="T25" s="1"/>
      <c r="U25" s="1"/>
    </row>
    <row r="26" spans="1:21" ht="16.5" customHeight="1">
      <c r="A26" s="48" t="s">
        <v>34</v>
      </c>
      <c r="B26" s="27">
        <v>10</v>
      </c>
      <c r="C26" s="28">
        <v>6350</v>
      </c>
      <c r="D26" s="29">
        <v>5</v>
      </c>
      <c r="E26" s="27">
        <v>10</v>
      </c>
      <c r="F26" s="28">
        <v>1940</v>
      </c>
      <c r="G26" s="30">
        <v>7</v>
      </c>
      <c r="H26" s="31"/>
      <c r="I26" s="32"/>
      <c r="J26" s="27">
        <v>10</v>
      </c>
      <c r="K26" s="33">
        <v>860</v>
      </c>
      <c r="L26" s="30">
        <v>8</v>
      </c>
      <c r="M26" s="24">
        <f>C26+F26+K26</f>
        <v>9150</v>
      </c>
      <c r="N26" s="25">
        <f>D26+G26+L26</f>
        <v>20</v>
      </c>
      <c r="O26" s="26">
        <v>21</v>
      </c>
      <c r="P26" s="8"/>
      <c r="Q26" s="8"/>
      <c r="R26" s="1"/>
      <c r="S26" s="1"/>
      <c r="T26" s="1"/>
      <c r="U26" s="1"/>
    </row>
    <row r="27" spans="1:21" ht="16.5" customHeight="1">
      <c r="A27" s="48" t="s">
        <v>22</v>
      </c>
      <c r="B27" s="27">
        <v>15</v>
      </c>
      <c r="C27" s="28">
        <v>1920</v>
      </c>
      <c r="D27" s="29">
        <v>7</v>
      </c>
      <c r="E27" s="27">
        <v>15</v>
      </c>
      <c r="F27" s="28">
        <v>1980</v>
      </c>
      <c r="G27" s="30">
        <v>6</v>
      </c>
      <c r="H27" s="31"/>
      <c r="I27" s="32"/>
      <c r="J27" s="27">
        <v>15</v>
      </c>
      <c r="K27" s="33">
        <v>2260</v>
      </c>
      <c r="L27" s="30">
        <v>7</v>
      </c>
      <c r="M27" s="24">
        <f>C27+F27+K27</f>
        <v>6160</v>
      </c>
      <c r="N27" s="25">
        <f>D27+G27+L27</f>
        <v>20</v>
      </c>
      <c r="O27" s="26">
        <v>22</v>
      </c>
      <c r="P27" s="8"/>
      <c r="Q27" s="8"/>
      <c r="R27" s="1"/>
      <c r="S27" s="1"/>
      <c r="T27" s="1"/>
      <c r="U27" s="1"/>
    </row>
    <row r="28" spans="1:21" ht="16.5" customHeight="1">
      <c r="A28" s="48" t="s">
        <v>43</v>
      </c>
      <c r="B28" s="27">
        <v>7</v>
      </c>
      <c r="C28" s="28">
        <v>330</v>
      </c>
      <c r="D28" s="29">
        <v>7</v>
      </c>
      <c r="E28" s="27">
        <v>7</v>
      </c>
      <c r="F28" s="28">
        <v>1360</v>
      </c>
      <c r="G28" s="30">
        <v>8</v>
      </c>
      <c r="H28" s="31"/>
      <c r="I28" s="32"/>
      <c r="J28" s="27">
        <v>7</v>
      </c>
      <c r="K28" s="33">
        <v>4580</v>
      </c>
      <c r="L28" s="30">
        <v>5.5</v>
      </c>
      <c r="M28" s="24">
        <f>C28+F28+K28</f>
        <v>6270</v>
      </c>
      <c r="N28" s="25">
        <f>D28+G28+L28</f>
        <v>20.5</v>
      </c>
      <c r="O28" s="26">
        <v>23</v>
      </c>
      <c r="P28" s="8"/>
      <c r="Q28" s="8"/>
      <c r="R28" s="1"/>
      <c r="S28" s="1"/>
      <c r="T28" s="1"/>
      <c r="U28" s="1"/>
    </row>
    <row r="29" spans="1:21" ht="16.5" customHeight="1" thickBot="1">
      <c r="A29" s="49" t="s">
        <v>21</v>
      </c>
      <c r="B29" s="27">
        <v>22</v>
      </c>
      <c r="C29" s="28">
        <v>170</v>
      </c>
      <c r="D29" s="29">
        <v>8</v>
      </c>
      <c r="E29" s="27">
        <v>22</v>
      </c>
      <c r="F29" s="28">
        <v>1400</v>
      </c>
      <c r="G29" s="30">
        <v>8</v>
      </c>
      <c r="H29" s="31"/>
      <c r="I29" s="32"/>
      <c r="J29" s="27">
        <v>22</v>
      </c>
      <c r="K29" s="33">
        <v>3500</v>
      </c>
      <c r="L29" s="30">
        <v>5</v>
      </c>
      <c r="M29" s="46">
        <f>C29+F29+K29</f>
        <v>5070</v>
      </c>
      <c r="N29" s="42">
        <f>D29+G29+L29</f>
        <v>21</v>
      </c>
      <c r="O29" s="50">
        <v>24</v>
      </c>
      <c r="P29" s="8"/>
      <c r="Q29" s="8"/>
      <c r="R29" s="1"/>
      <c r="S29" s="1"/>
      <c r="T29" s="1"/>
      <c r="U29" s="1"/>
    </row>
    <row r="30" spans="1:17" ht="18.75" customHeight="1" thickBot="1">
      <c r="A30" s="51" t="s">
        <v>18</v>
      </c>
      <c r="B30" s="52"/>
      <c r="C30" s="53">
        <f>SUM(C6:C29)</f>
        <v>98330</v>
      </c>
      <c r="D30" s="54"/>
      <c r="E30" s="52"/>
      <c r="F30" s="53">
        <f>SUM(F6:F28)</f>
        <v>122880</v>
      </c>
      <c r="G30" s="54"/>
      <c r="H30" s="55"/>
      <c r="I30" s="56"/>
      <c r="J30" s="52"/>
      <c r="K30" s="53">
        <f>SUM(K6:K28)</f>
        <v>91280</v>
      </c>
      <c r="L30" s="54"/>
      <c r="M30" s="57">
        <f>SUM(M6:M29)</f>
        <v>317390</v>
      </c>
      <c r="N30" s="58"/>
      <c r="O30" s="59"/>
      <c r="P30" s="8"/>
      <c r="Q30" s="8"/>
    </row>
    <row r="31" spans="1:17" ht="13.5" customHeight="1" hidden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3.5" customHeight="1" hidden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3.5" customHeight="1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3.5" customHeight="1" hidden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3.5" customHeight="1" hidden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3.5" customHeight="1" hidden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3.5" customHeight="1" hidden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3.5" customHeight="1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5" customFormat="1" ht="6.75" customHeight="1" thickBot="1"/>
    <row r="40" spans="3:7" s="35" customFormat="1" ht="11.25">
      <c r="C40" s="43" t="s">
        <v>14</v>
      </c>
      <c r="D40" s="44"/>
      <c r="E40" s="36"/>
      <c r="G40" s="35" t="s">
        <v>46</v>
      </c>
    </row>
    <row r="41" spans="3:5" s="35" customFormat="1" ht="12" thickBot="1">
      <c r="C41" s="37">
        <f>C43/3/24</f>
        <v>4.408194444444445</v>
      </c>
      <c r="D41" s="38" t="s">
        <v>16</v>
      </c>
      <c r="E41" s="39"/>
    </row>
    <row r="42" spans="3:12" s="35" customFormat="1" ht="11.25">
      <c r="C42" s="43" t="s">
        <v>15</v>
      </c>
      <c r="D42" s="44"/>
      <c r="E42" s="36"/>
      <c r="K42" s="34" t="s">
        <v>45</v>
      </c>
      <c r="L42" s="34"/>
    </row>
    <row r="43" spans="3:5" s="35" customFormat="1" ht="12" thickBot="1">
      <c r="C43" s="40">
        <f>(SUM(C6:C29)+SUM(F6:F29)+SUM(K6:K29))/1000</f>
        <v>317.39</v>
      </c>
      <c r="D43" s="38" t="s">
        <v>13</v>
      </c>
      <c r="E43" s="39"/>
    </row>
    <row r="44" spans="2:4" s="35" customFormat="1" ht="15.75" customHeight="1">
      <c r="B44" s="34"/>
      <c r="C44" s="34"/>
      <c r="D44" s="34"/>
    </row>
    <row r="45" spans="1:21" s="35" customFormat="1" ht="11.25">
      <c r="A45" s="35" t="s">
        <v>19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R45" s="41"/>
      <c r="S45" s="41"/>
      <c r="T45" s="41"/>
      <c r="U45" s="41"/>
    </row>
    <row r="46" spans="2:21" s="35" customFormat="1" ht="11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R46" s="41"/>
      <c r="S46" s="41"/>
      <c r="T46" s="41"/>
      <c r="U46" s="41"/>
    </row>
    <row r="47" spans="1:2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8"/>
      <c r="Q47" s="8"/>
      <c r="R47" s="1"/>
      <c r="S47" s="1"/>
      <c r="T47" s="1"/>
      <c r="U47" s="1"/>
    </row>
    <row r="48" spans="1:2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8"/>
      <c r="Q48" s="8"/>
      <c r="R48" s="1"/>
      <c r="S48" s="1"/>
      <c r="T48" s="1"/>
      <c r="U48" s="1"/>
    </row>
    <row r="49" spans="1:2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"/>
      <c r="Q49" s="8"/>
      <c r="R49" s="1"/>
      <c r="S49" s="1"/>
      <c r="T49" s="1"/>
      <c r="U49" s="1"/>
    </row>
    <row r="50" spans="1:2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8"/>
      <c r="Q50" s="8"/>
      <c r="R50" s="1"/>
      <c r="S50" s="1"/>
      <c r="T50" s="1"/>
      <c r="U50" s="1"/>
    </row>
    <row r="51" spans="1:2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8"/>
      <c r="Q51" s="8"/>
      <c r="R51" s="1"/>
      <c r="S51" s="1"/>
      <c r="T51" s="1"/>
      <c r="U51" s="1"/>
    </row>
    <row r="52" spans="1:2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8"/>
      <c r="Q52" s="8"/>
      <c r="R52" s="1"/>
      <c r="S52" s="1"/>
      <c r="T52" s="1"/>
      <c r="U52" s="1"/>
    </row>
    <row r="53" spans="1:2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8"/>
      <c r="Q53" s="8"/>
      <c r="R53" s="1"/>
      <c r="S53" s="1"/>
      <c r="T53" s="1"/>
      <c r="U53" s="1"/>
    </row>
    <row r="54" spans="1:2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8"/>
      <c r="Q54" s="8"/>
      <c r="R54" s="1"/>
      <c r="S54" s="1"/>
      <c r="T54" s="1"/>
      <c r="U54" s="1"/>
    </row>
    <row r="55" spans="1:2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8"/>
      <c r="Q55" s="8"/>
      <c r="R55" s="1"/>
      <c r="S55" s="1"/>
      <c r="T55" s="1"/>
      <c r="U55" s="1"/>
    </row>
    <row r="56" spans="1:2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8"/>
      <c r="Q56" s="8"/>
      <c r="R56" s="1"/>
      <c r="S56" s="1"/>
      <c r="T56" s="1"/>
      <c r="U56" s="1"/>
    </row>
    <row r="57" spans="1:2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8"/>
      <c r="Q57" s="8"/>
      <c r="R57" s="1"/>
      <c r="S57" s="1"/>
      <c r="T57" s="1"/>
      <c r="U57" s="1"/>
    </row>
    <row r="58" spans="1:2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8"/>
      <c r="Q58" s="8"/>
      <c r="R58" s="1"/>
      <c r="S58" s="1"/>
      <c r="T58" s="1"/>
      <c r="U58" s="1"/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8"/>
      <c r="Q59" s="8"/>
      <c r="R59" s="1"/>
      <c r="S59" s="1"/>
      <c r="T59" s="1"/>
      <c r="U59" s="1"/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8"/>
      <c r="Q60" s="8"/>
      <c r="R60" s="1"/>
      <c r="S60" s="1"/>
      <c r="T60" s="1"/>
      <c r="U60" s="1"/>
    </row>
    <row r="61" spans="1:2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/>
      <c r="Q61" s="8"/>
      <c r="R61" s="1"/>
      <c r="S61" s="1"/>
      <c r="T61" s="1"/>
      <c r="U61" s="1"/>
    </row>
    <row r="62" spans="1:2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/>
      <c r="Q62" s="8"/>
      <c r="R62" s="1"/>
      <c r="S62" s="1"/>
      <c r="T62" s="1"/>
      <c r="U62" s="1"/>
    </row>
    <row r="63" spans="1:2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/>
      <c r="Q63" s="8"/>
      <c r="R63" s="1"/>
      <c r="S63" s="1"/>
      <c r="T63" s="1"/>
      <c r="U63" s="1"/>
    </row>
    <row r="64" spans="1:2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/>
      <c r="Q64" s="8"/>
      <c r="R64" s="1"/>
      <c r="S64" s="1"/>
      <c r="T64" s="1"/>
      <c r="U64" s="1"/>
    </row>
    <row r="65" spans="1:2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</row>
    <row r="66" spans="1:2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</row>
    <row r="67" spans="1:2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</row>
    <row r="68" spans="1:2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</row>
    <row r="69" spans="1:2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</row>
    <row r="70" spans="1:2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</row>
    <row r="71" spans="1:2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</row>
    <row r="72" spans="1:2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</row>
    <row r="73" spans="1:2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</row>
    <row r="74" spans="1:2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  <c r="T74" s="1"/>
      <c r="U74" s="1"/>
    </row>
    <row r="75" spans="1:2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</row>
    <row r="76" spans="1:2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</row>
    <row r="77" spans="1:2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</row>
    <row r="78" spans="1:2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</row>
    <row r="79" spans="1:2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  <c r="T80" s="1"/>
      <c r="U80" s="1"/>
    </row>
    <row r="81" spans="1:2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  <c r="T81" s="1"/>
      <c r="U81" s="1"/>
    </row>
    <row r="82" spans="1:2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</row>
    <row r="83" spans="1:2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  <c r="T83" s="1"/>
      <c r="U83" s="1"/>
    </row>
    <row r="84" spans="1:2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  <c r="T84" s="1"/>
      <c r="U84" s="1"/>
    </row>
    <row r="85" spans="1:2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</row>
    <row r="86" spans="1:2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  <c r="T86" s="1"/>
      <c r="U86" s="1"/>
    </row>
    <row r="87" spans="1:2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  <c r="T87" s="1"/>
      <c r="U87" s="1"/>
    </row>
    <row r="88" spans="1:2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</row>
    <row r="89" spans="1:2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  <c r="S89" s="1"/>
      <c r="T89" s="1"/>
      <c r="U89" s="1"/>
    </row>
    <row r="90" spans="1:2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  <c r="T90" s="1"/>
      <c r="U90" s="1"/>
    </row>
    <row r="91" spans="1:2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</row>
    <row r="92" spans="1:2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  <c r="S92" s="1"/>
      <c r="T92" s="1"/>
      <c r="U92" s="1"/>
    </row>
    <row r="93" spans="1:2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  <c r="S93" s="1"/>
      <c r="T93" s="1"/>
      <c r="U93" s="1"/>
    </row>
    <row r="94" spans="1:2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</row>
    <row r="95" spans="1:2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</row>
    <row r="96" spans="1:2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</row>
    <row r="97" spans="1:2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</row>
    <row r="98" spans="1:2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  <c r="S98" s="1"/>
      <c r="T98" s="1"/>
      <c r="U98" s="1"/>
    </row>
    <row r="99" spans="1:2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  <c r="T99" s="1"/>
      <c r="U99" s="1"/>
    </row>
    <row r="100" spans="1:2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</row>
    <row r="101" spans="1:2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  <c r="T101" s="1"/>
      <c r="U101" s="1"/>
    </row>
    <row r="102" spans="1:2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  <c r="T102" s="1"/>
      <c r="U102" s="1"/>
    </row>
    <row r="103" spans="1:2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</row>
    <row r="104" spans="1:2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  <c r="T104" s="1"/>
      <c r="U104" s="1"/>
    </row>
    <row r="105" spans="1:2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  <c r="T105" s="1"/>
      <c r="U105" s="1"/>
    </row>
    <row r="106" spans="1:2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</row>
    <row r="107" spans="1:2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  <c r="T107" s="1"/>
      <c r="U107" s="1"/>
    </row>
    <row r="108" spans="1:15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</sheetData>
  <mergeCells count="4">
    <mergeCell ref="C40:D40"/>
    <mergeCell ref="A1:P1"/>
    <mergeCell ref="A3:P3"/>
    <mergeCell ref="C42:D42"/>
  </mergeCells>
  <printOptions/>
  <pageMargins left="0.9" right="0.61" top="0.38" bottom="0.4" header="0.15748031496062992" footer="0.4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Elektromosok SHE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PUSKAS NORBERT</cp:lastModifiedBy>
  <cp:lastPrinted>2008-04-20T21:20:13Z</cp:lastPrinted>
  <dcterms:created xsi:type="dcterms:W3CDTF">2005-05-24T17:11:40Z</dcterms:created>
  <dcterms:modified xsi:type="dcterms:W3CDTF">2008-04-20T21:20:16Z</dcterms:modified>
  <cp:category/>
  <cp:version/>
  <cp:contentType/>
  <cp:contentStatus/>
</cp:coreProperties>
</file>