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zektor_lap1_forduló" sheetId="1" r:id="rId1"/>
    <sheet name="szektor_lap2_forduló" sheetId="2" r:id="rId2"/>
    <sheet name="VEGEREDMENY" sheetId="3" r:id="rId3"/>
  </sheets>
  <definedNames/>
  <calcPr calcMode="manual" fullCalcOnLoad="1"/>
</workbook>
</file>

<file path=xl/sharedStrings.xml><?xml version="1.0" encoding="utf-8"?>
<sst xmlns="http://schemas.openxmlformats.org/spreadsheetml/2006/main" count="1012" uniqueCount="176">
  <si>
    <t>OHCSB II. - 2010.07.03-04.</t>
  </si>
  <si>
    <t>I. forduló</t>
  </si>
  <si>
    <t>II.FORDULÓ</t>
  </si>
  <si>
    <t>TOTAL</t>
  </si>
  <si>
    <t>Ssz.</t>
  </si>
  <si>
    <t>Név</t>
  </si>
  <si>
    <t>Kategória</t>
  </si>
  <si>
    <t>Megye</t>
  </si>
  <si>
    <t>Rajthely</t>
  </si>
  <si>
    <t>Súly</t>
  </si>
  <si>
    <t>Pontszám</t>
  </si>
  <si>
    <t>Összsúly</t>
  </si>
  <si>
    <t>Összpont</t>
  </si>
  <si>
    <t>Helyezés</t>
  </si>
  <si>
    <t>PONT</t>
  </si>
  <si>
    <t>SÚLY</t>
  </si>
  <si>
    <t>HELYEZÉS</t>
  </si>
  <si>
    <t>1.</t>
  </si>
  <si>
    <t>Bajcsy András</t>
  </si>
  <si>
    <t>Felnőtt 4</t>
  </si>
  <si>
    <t>Bakony-Balaton Horgász Szövetség</t>
  </si>
  <si>
    <t>D1</t>
  </si>
  <si>
    <t>D7</t>
  </si>
  <si>
    <t>Daruság Bálint</t>
  </si>
  <si>
    <t>U18</t>
  </si>
  <si>
    <t>A7</t>
  </si>
  <si>
    <t>G7</t>
  </si>
  <si>
    <t>Kincses Imréné</t>
  </si>
  <si>
    <t>Női</t>
  </si>
  <si>
    <t>G2</t>
  </si>
  <si>
    <t>A8</t>
  </si>
  <si>
    <t>Kiss Róbert</t>
  </si>
  <si>
    <t>Felnőtt 1</t>
  </si>
  <si>
    <t>E7</t>
  </si>
  <si>
    <t>C2</t>
  </si>
  <si>
    <t>Koszorus Kolos</t>
  </si>
  <si>
    <t>U14</t>
  </si>
  <si>
    <t>H1</t>
  </si>
  <si>
    <t>H6</t>
  </si>
  <si>
    <t>Nagy Sándor</t>
  </si>
  <si>
    <t>Felnőtt 2</t>
  </si>
  <si>
    <t>C3</t>
  </si>
  <si>
    <t>F1</t>
  </si>
  <si>
    <t>Szekeres Csaba</t>
  </si>
  <si>
    <t>Felnőtt 3</t>
  </si>
  <si>
    <t>F2</t>
  </si>
  <si>
    <t>E3</t>
  </si>
  <si>
    <t>Vörös Gábor</t>
  </si>
  <si>
    <t>U22</t>
  </si>
  <si>
    <t>B6</t>
  </si>
  <si>
    <t>2.</t>
  </si>
  <si>
    <t>Dóró Zsolt</t>
  </si>
  <si>
    <t>Hajdú-Bihar Megyei Horgász Szervezetek Szövetsége</t>
  </si>
  <si>
    <t>F5</t>
  </si>
  <si>
    <t>F3</t>
  </si>
  <si>
    <t>Nagy Csaba</t>
  </si>
  <si>
    <t>A4</t>
  </si>
  <si>
    <t>G4</t>
  </si>
  <si>
    <t>Radácsi Kristóf</t>
  </si>
  <si>
    <t>Szilágyi Andrea</t>
  </si>
  <si>
    <t>G1</t>
  </si>
  <si>
    <t>A6</t>
  </si>
  <si>
    <t>Szoták Róbert</t>
  </si>
  <si>
    <t>E4</t>
  </si>
  <si>
    <t>E6</t>
  </si>
  <si>
    <t>Takács János</t>
  </si>
  <si>
    <t>C6</t>
  </si>
  <si>
    <t>C5</t>
  </si>
  <si>
    <t>Török József</t>
  </si>
  <si>
    <t>B1</t>
  </si>
  <si>
    <t>Újhelyi Zsolt</t>
  </si>
  <si>
    <t>D3</t>
  </si>
  <si>
    <t>D4</t>
  </si>
  <si>
    <t>3.</t>
  </si>
  <si>
    <t>Benkő Tamás / IVÁNKOVICS IMRE</t>
  </si>
  <si>
    <t>Horgász Egyesületek Baranya Megyei Szövetsége</t>
  </si>
  <si>
    <t>Biró Tamás</t>
  </si>
  <si>
    <t>B7</t>
  </si>
  <si>
    <t>B4</t>
  </si>
  <si>
    <t>Dr. Jerkovics Gergely</t>
  </si>
  <si>
    <t>C4</t>
  </si>
  <si>
    <t>Kosztolányi György</t>
  </si>
  <si>
    <t>D5</t>
  </si>
  <si>
    <t>Lakatos Szabolcs</t>
  </si>
  <si>
    <t>F8</t>
  </si>
  <si>
    <t>C8</t>
  </si>
  <si>
    <t>Márton Józsefné</t>
  </si>
  <si>
    <t>A3</t>
  </si>
  <si>
    <t>Molnár Richárd</t>
  </si>
  <si>
    <t>A1</t>
  </si>
  <si>
    <t>Sziklai Dominik</t>
  </si>
  <si>
    <t>H3</t>
  </si>
  <si>
    <t>H7</t>
  </si>
  <si>
    <t>4.</t>
  </si>
  <si>
    <t>Hideg Attila</t>
  </si>
  <si>
    <t>Horgász Egyesületek Borsod-Abaúj-Zemplén Megyei Szövetsége</t>
  </si>
  <si>
    <t>E1</t>
  </si>
  <si>
    <t>Hidegné Fekete Anikó</t>
  </si>
  <si>
    <t>G8</t>
  </si>
  <si>
    <t>A5</t>
  </si>
  <si>
    <t>Mezei Bence</t>
  </si>
  <si>
    <t>G3</t>
  </si>
  <si>
    <t>Mezei Kristóf</t>
  </si>
  <si>
    <t>H5</t>
  </si>
  <si>
    <t>H2</t>
  </si>
  <si>
    <t>Tallós Tibor</t>
  </si>
  <si>
    <t>C7</t>
  </si>
  <si>
    <t>F4</t>
  </si>
  <si>
    <t>Tamás Viktór</t>
  </si>
  <si>
    <t>B2</t>
  </si>
  <si>
    <t>B8</t>
  </si>
  <si>
    <t>Tóth Zoltán</t>
  </si>
  <si>
    <t>Uher Gergő</t>
  </si>
  <si>
    <t>F6</t>
  </si>
  <si>
    <t>5.</t>
  </si>
  <si>
    <t>Bicskei László</t>
  </si>
  <si>
    <t>Horgász Egyesületek Somogy Megyei Szövetsége</t>
  </si>
  <si>
    <t>E5</t>
  </si>
  <si>
    <t>Gerencsér Péter</t>
  </si>
  <si>
    <t>Gyetkó Péter</t>
  </si>
  <si>
    <t>G5</t>
  </si>
  <si>
    <t>Kovács János</t>
  </si>
  <si>
    <t>C1</t>
  </si>
  <si>
    <t>Mike József / VÖRÖS TIBOR</t>
  </si>
  <si>
    <t>D8</t>
  </si>
  <si>
    <t>Mikics Balázs</t>
  </si>
  <si>
    <t>Szári Szilárd</t>
  </si>
  <si>
    <t>H8</t>
  </si>
  <si>
    <t>H4</t>
  </si>
  <si>
    <t>Zakariás Brigitta</t>
  </si>
  <si>
    <t>G6</t>
  </si>
  <si>
    <t>6.</t>
  </si>
  <si>
    <t>Juhász Gergő</t>
  </si>
  <si>
    <t>Horgászegyesületek Pest Megyei Szövetsége</t>
  </si>
  <si>
    <t>Kolarik Zoltán</t>
  </si>
  <si>
    <t>D6</t>
  </si>
  <si>
    <t>D2</t>
  </si>
  <si>
    <t>Kovács Dániel</t>
  </si>
  <si>
    <t>F7</t>
  </si>
  <si>
    <t>E8</t>
  </si>
  <si>
    <t>Kovács Hajnalka</t>
  </si>
  <si>
    <t>Kovács István / SZEGEDI TIBOR</t>
  </si>
  <si>
    <t>E2</t>
  </si>
  <si>
    <t>Králik Tamás</t>
  </si>
  <si>
    <t>A2</t>
  </si>
  <si>
    <t>László Imre</t>
  </si>
  <si>
    <t>B5</t>
  </si>
  <si>
    <t>Monori Bálint</t>
  </si>
  <si>
    <t>7.</t>
  </si>
  <si>
    <t>Árvai Ákos</t>
  </si>
  <si>
    <t>Komárom-Esztergom Megyei Horgász Egyesületek Szövetsége</t>
  </si>
  <si>
    <t>Bába Bence</t>
  </si>
  <si>
    <t>B3</t>
  </si>
  <si>
    <t>Csöregi Balázs</t>
  </si>
  <si>
    <t>Jerabek Antal/ MAKARÉSZ ZOLTÁN</t>
  </si>
  <si>
    <t>Ribarics Bence</t>
  </si>
  <si>
    <t>Szász Attila</t>
  </si>
  <si>
    <t>Szmetán Bálint</t>
  </si>
  <si>
    <t>Villás Barbara</t>
  </si>
  <si>
    <t>8.</t>
  </si>
  <si>
    <t>Balogh Ákos</t>
  </si>
  <si>
    <t>Körösvidéki Horgász Egyesületek Szövetsége</t>
  </si>
  <si>
    <t>Deli Ibolya</t>
  </si>
  <si>
    <t>Dr. Bakdi Árpád Gyula</t>
  </si>
  <si>
    <t>Hajzlinger Dominika</t>
  </si>
  <si>
    <t>Miloszrodni László</t>
  </si>
  <si>
    <t>Potecz Attila</t>
  </si>
  <si>
    <t>Szilvási Szilárd</t>
  </si>
  <si>
    <t>Tóth Bálint</t>
  </si>
  <si>
    <t>ÖSSZESEN</t>
  </si>
  <si>
    <t>Aláírás</t>
  </si>
  <si>
    <t>Jerabek Antal</t>
  </si>
  <si>
    <t>Mike József</t>
  </si>
  <si>
    <t>Kovács István</t>
  </si>
  <si>
    <t>Benkő Tamás</t>
  </si>
  <si>
    <t>II. forduló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</si>
</sst>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Arial Black"/>
      <family val="2"/>
    </font>
    <font>
      <b/>
      <sz val="14"/>
      <name val="Arial Black"/>
      <family val="2"/>
    </font>
    <font>
      <b/>
      <i/>
      <sz val="16"/>
      <name val="Arial Black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3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28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85" zoomScaleNormal="85" zoomScalePageLayoutView="0" workbookViewId="0" topLeftCell="A58">
      <selection activeCell="D67" sqref="D67:E67"/>
    </sheetView>
  </sheetViews>
  <sheetFormatPr defaultColWidth="9.140625" defaultRowHeight="12.75"/>
  <cols>
    <col min="1" max="1" width="22.7109375" style="0" customWidth="1"/>
    <col min="2" max="2" width="13.57421875" style="0" customWidth="1"/>
    <col min="3" max="3" width="24.8515625" style="0" bestFit="1" customWidth="1"/>
    <col min="4" max="4" width="13.57421875" style="0" customWidth="1"/>
    <col min="5" max="6" width="13.57421875" style="60" customWidth="1"/>
    <col min="7" max="7" width="15.57421875" style="0" customWidth="1"/>
  </cols>
  <sheetData>
    <row r="1" spans="1:7" ht="15.75">
      <c r="A1" s="49" t="s">
        <v>1</v>
      </c>
      <c r="B1" s="50"/>
      <c r="C1" s="50"/>
      <c r="D1" s="50"/>
      <c r="E1" s="50"/>
      <c r="F1" s="50"/>
      <c r="G1" s="51"/>
    </row>
    <row r="2" spans="1:11" ht="45" customHeight="1">
      <c r="A2" s="52" t="s">
        <v>5</v>
      </c>
      <c r="B2" s="52" t="s">
        <v>6</v>
      </c>
      <c r="C2" s="53" t="s">
        <v>7</v>
      </c>
      <c r="D2" s="53" t="s">
        <v>8</v>
      </c>
      <c r="E2" s="53" t="s">
        <v>9</v>
      </c>
      <c r="F2" s="52" t="s">
        <v>10</v>
      </c>
      <c r="G2" s="54" t="s">
        <v>170</v>
      </c>
      <c r="H2" s="37"/>
      <c r="I2" s="37"/>
      <c r="J2" s="37"/>
      <c r="K2" s="37"/>
    </row>
    <row r="3" spans="1:11" s="58" customFormat="1" ht="26.25" customHeight="1">
      <c r="A3" s="55" t="s">
        <v>88</v>
      </c>
      <c r="B3" s="18" t="s">
        <v>24</v>
      </c>
      <c r="C3" s="19" t="s">
        <v>75</v>
      </c>
      <c r="D3" s="55" t="s">
        <v>89</v>
      </c>
      <c r="E3" s="19">
        <v>8720</v>
      </c>
      <c r="F3" s="19">
        <v>2</v>
      </c>
      <c r="G3" s="56" t="s">
        <v>88</v>
      </c>
      <c r="H3" s="57"/>
      <c r="I3" s="57"/>
      <c r="J3" s="57"/>
      <c r="K3" s="57"/>
    </row>
    <row r="4" spans="1:11" s="58" customFormat="1" ht="31.5" customHeight="1">
      <c r="A4" s="18" t="s">
        <v>143</v>
      </c>
      <c r="B4" s="18" t="s">
        <v>24</v>
      </c>
      <c r="C4" s="19" t="s">
        <v>133</v>
      </c>
      <c r="D4" s="18" t="s">
        <v>144</v>
      </c>
      <c r="E4" s="19">
        <v>10660</v>
      </c>
      <c r="F4" s="19">
        <v>1</v>
      </c>
      <c r="G4" s="56" t="s">
        <v>143</v>
      </c>
      <c r="H4" s="57"/>
      <c r="I4" s="57"/>
      <c r="J4" s="57"/>
      <c r="K4" s="57"/>
    </row>
    <row r="5" spans="1:11" s="58" customFormat="1" ht="31.5" customHeight="1">
      <c r="A5" s="31" t="s">
        <v>100</v>
      </c>
      <c r="B5" s="18" t="s">
        <v>24</v>
      </c>
      <c r="C5" s="19" t="s">
        <v>95</v>
      </c>
      <c r="D5" s="55" t="s">
        <v>87</v>
      </c>
      <c r="E5" s="19">
        <v>8700</v>
      </c>
      <c r="F5" s="19">
        <v>3</v>
      </c>
      <c r="G5" s="59" t="s">
        <v>100</v>
      </c>
      <c r="H5" s="57"/>
      <c r="I5" s="57"/>
      <c r="J5" s="57"/>
      <c r="K5" s="57"/>
    </row>
    <row r="6" spans="1:11" s="58" customFormat="1" ht="31.5" customHeight="1">
      <c r="A6" s="18" t="s">
        <v>55</v>
      </c>
      <c r="B6" s="18" t="s">
        <v>24</v>
      </c>
      <c r="C6" s="19" t="s">
        <v>52</v>
      </c>
      <c r="D6" s="18" t="s">
        <v>56</v>
      </c>
      <c r="E6" s="19">
        <v>5200</v>
      </c>
      <c r="F6" s="19">
        <v>6</v>
      </c>
      <c r="G6" s="56" t="s">
        <v>55</v>
      </c>
      <c r="H6" s="57"/>
      <c r="I6" s="57"/>
      <c r="J6" s="57"/>
      <c r="K6" s="57"/>
    </row>
    <row r="7" spans="1:11" s="58" customFormat="1" ht="31.5" customHeight="1">
      <c r="A7" s="55" t="s">
        <v>119</v>
      </c>
      <c r="B7" s="18" t="s">
        <v>24</v>
      </c>
      <c r="C7" s="19" t="s">
        <v>116</v>
      </c>
      <c r="D7" s="55" t="s">
        <v>99</v>
      </c>
      <c r="E7" s="19">
        <v>5600</v>
      </c>
      <c r="F7" s="19">
        <v>5</v>
      </c>
      <c r="G7" s="56" t="s">
        <v>119</v>
      </c>
      <c r="H7" s="57"/>
      <c r="I7" s="57"/>
      <c r="J7" s="57"/>
      <c r="K7" s="57"/>
    </row>
    <row r="8" spans="1:11" s="58" customFormat="1" ht="31.5" customHeight="1">
      <c r="A8" s="18" t="s">
        <v>155</v>
      </c>
      <c r="B8" s="18" t="s">
        <v>24</v>
      </c>
      <c r="C8" s="19" t="s">
        <v>150</v>
      </c>
      <c r="D8" s="18" t="s">
        <v>61</v>
      </c>
      <c r="E8" s="19">
        <v>7040</v>
      </c>
      <c r="F8" s="19">
        <v>4</v>
      </c>
      <c r="G8" s="56" t="s">
        <v>155</v>
      </c>
      <c r="H8" s="57"/>
      <c r="I8" s="57"/>
      <c r="J8" s="57"/>
      <c r="K8" s="57"/>
    </row>
    <row r="9" spans="1:7" s="58" customFormat="1" ht="31.5" customHeight="1">
      <c r="A9" s="18" t="s">
        <v>23</v>
      </c>
      <c r="B9" s="18" t="s">
        <v>24</v>
      </c>
      <c r="C9" s="19" t="s">
        <v>20</v>
      </c>
      <c r="D9" s="18" t="s">
        <v>25</v>
      </c>
      <c r="E9" s="19">
        <v>4480</v>
      </c>
      <c r="F9" s="19">
        <v>7</v>
      </c>
      <c r="G9" s="56" t="s">
        <v>23</v>
      </c>
    </row>
    <row r="10" spans="1:7" s="58" customFormat="1" ht="31.5" customHeight="1">
      <c r="A10" s="18" t="s">
        <v>168</v>
      </c>
      <c r="B10" s="18" t="s">
        <v>24</v>
      </c>
      <c r="C10" s="19" t="s">
        <v>161</v>
      </c>
      <c r="D10" s="18" t="s">
        <v>30</v>
      </c>
      <c r="E10" s="19">
        <v>2640</v>
      </c>
      <c r="F10" s="19">
        <v>8</v>
      </c>
      <c r="G10" s="56" t="s">
        <v>168</v>
      </c>
    </row>
    <row r="11" spans="1:7" s="58" customFormat="1" ht="31.5" customHeight="1">
      <c r="A11" s="18" t="s">
        <v>68</v>
      </c>
      <c r="B11" s="18" t="s">
        <v>48</v>
      </c>
      <c r="C11" s="19" t="s">
        <v>52</v>
      </c>
      <c r="D11" s="18" t="s">
        <v>69</v>
      </c>
      <c r="E11" s="19">
        <v>4680</v>
      </c>
      <c r="F11" s="19">
        <v>5</v>
      </c>
      <c r="G11" s="56" t="s">
        <v>68</v>
      </c>
    </row>
    <row r="12" spans="1:7" s="58" customFormat="1" ht="31.5" customHeight="1">
      <c r="A12" s="31" t="s">
        <v>108</v>
      </c>
      <c r="B12" s="18" t="s">
        <v>48</v>
      </c>
      <c r="C12" s="19" t="s">
        <v>95</v>
      </c>
      <c r="D12" s="55" t="s">
        <v>109</v>
      </c>
      <c r="E12" s="19">
        <v>5040</v>
      </c>
      <c r="F12" s="19">
        <v>4</v>
      </c>
      <c r="G12" s="59" t="s">
        <v>108</v>
      </c>
    </row>
    <row r="13" spans="1:7" s="58" customFormat="1" ht="31.5" customHeight="1">
      <c r="A13" s="18" t="s">
        <v>151</v>
      </c>
      <c r="B13" s="18" t="s">
        <v>48</v>
      </c>
      <c r="C13" s="19" t="s">
        <v>150</v>
      </c>
      <c r="D13" s="18" t="s">
        <v>152</v>
      </c>
      <c r="E13" s="19">
        <v>5520</v>
      </c>
      <c r="F13" s="19">
        <v>3</v>
      </c>
      <c r="G13" s="56" t="s">
        <v>151</v>
      </c>
    </row>
    <row r="14" spans="1:7" s="58" customFormat="1" ht="31.5" customHeight="1">
      <c r="A14" s="55" t="s">
        <v>118</v>
      </c>
      <c r="B14" s="18" t="s">
        <v>48</v>
      </c>
      <c r="C14" s="19" t="s">
        <v>116</v>
      </c>
      <c r="D14" s="55" t="s">
        <v>78</v>
      </c>
      <c r="E14" s="19">
        <v>2880</v>
      </c>
      <c r="F14" s="19">
        <v>8</v>
      </c>
      <c r="G14" s="56" t="s">
        <v>118</v>
      </c>
    </row>
    <row r="15" spans="1:7" s="58" customFormat="1" ht="31.5" customHeight="1">
      <c r="A15" s="18" t="s">
        <v>160</v>
      </c>
      <c r="B15" s="18" t="s">
        <v>48</v>
      </c>
      <c r="C15" s="19" t="s">
        <v>161</v>
      </c>
      <c r="D15" s="18" t="s">
        <v>146</v>
      </c>
      <c r="E15" s="19">
        <v>3960</v>
      </c>
      <c r="F15" s="19">
        <v>6</v>
      </c>
      <c r="G15" s="56" t="s">
        <v>160</v>
      </c>
    </row>
    <row r="16" spans="1:7" s="58" customFormat="1" ht="31.5" customHeight="1">
      <c r="A16" s="18" t="s">
        <v>47</v>
      </c>
      <c r="B16" s="18" t="s">
        <v>48</v>
      </c>
      <c r="C16" s="19" t="s">
        <v>20</v>
      </c>
      <c r="D16" s="18" t="s">
        <v>49</v>
      </c>
      <c r="E16" s="19">
        <v>8300</v>
      </c>
      <c r="F16" s="19">
        <v>1</v>
      </c>
      <c r="G16" s="56" t="s">
        <v>47</v>
      </c>
    </row>
    <row r="17" spans="1:7" s="58" customFormat="1" ht="31.5" customHeight="1">
      <c r="A17" s="55" t="s">
        <v>76</v>
      </c>
      <c r="B17" s="18" t="s">
        <v>48</v>
      </c>
      <c r="C17" s="19" t="s">
        <v>75</v>
      </c>
      <c r="D17" s="55" t="s">
        <v>77</v>
      </c>
      <c r="E17" s="19">
        <v>7160</v>
      </c>
      <c r="F17" s="19">
        <v>2</v>
      </c>
      <c r="G17" s="56" t="s">
        <v>76</v>
      </c>
    </row>
    <row r="18" spans="1:7" s="58" customFormat="1" ht="31.5" customHeight="1">
      <c r="A18" s="18" t="s">
        <v>145</v>
      </c>
      <c r="B18" s="18" t="s">
        <v>48</v>
      </c>
      <c r="C18" s="19" t="s">
        <v>133</v>
      </c>
      <c r="D18" s="18" t="s">
        <v>110</v>
      </c>
      <c r="E18" s="19">
        <v>3200</v>
      </c>
      <c r="F18" s="19">
        <v>7</v>
      </c>
      <c r="G18" s="56" t="s">
        <v>145</v>
      </c>
    </row>
    <row r="19" spans="1:7" s="58" customFormat="1" ht="45" customHeight="1">
      <c r="A19" s="18" t="s">
        <v>171</v>
      </c>
      <c r="B19" s="18" t="s">
        <v>44</v>
      </c>
      <c r="C19" s="19" t="s">
        <v>150</v>
      </c>
      <c r="D19" s="18" t="s">
        <v>122</v>
      </c>
      <c r="E19" s="19">
        <v>7200</v>
      </c>
      <c r="F19" s="19">
        <v>1</v>
      </c>
      <c r="G19" s="56" t="s">
        <v>171</v>
      </c>
    </row>
    <row r="20" spans="1:7" s="58" customFormat="1" ht="45" customHeight="1">
      <c r="A20" s="18" t="s">
        <v>163</v>
      </c>
      <c r="B20" s="18" t="s">
        <v>44</v>
      </c>
      <c r="C20" s="19" t="s">
        <v>161</v>
      </c>
      <c r="D20" s="18" t="s">
        <v>34</v>
      </c>
      <c r="E20" s="19">
        <v>2540</v>
      </c>
      <c r="F20" s="19">
        <v>7</v>
      </c>
      <c r="G20" s="56" t="s">
        <v>163</v>
      </c>
    </row>
    <row r="21" spans="1:7" s="58" customFormat="1" ht="45" customHeight="1">
      <c r="A21" s="18" t="s">
        <v>39</v>
      </c>
      <c r="B21" s="18" t="s">
        <v>40</v>
      </c>
      <c r="C21" s="19" t="s">
        <v>20</v>
      </c>
      <c r="D21" s="18" t="s">
        <v>41</v>
      </c>
      <c r="E21" s="19">
        <v>5300</v>
      </c>
      <c r="F21" s="19">
        <v>3</v>
      </c>
      <c r="G21" s="56" t="s">
        <v>39</v>
      </c>
    </row>
    <row r="22" spans="1:7" s="58" customFormat="1" ht="45" customHeight="1">
      <c r="A22" s="55" t="s">
        <v>79</v>
      </c>
      <c r="B22" s="18" t="s">
        <v>44</v>
      </c>
      <c r="C22" s="19" t="s">
        <v>75</v>
      </c>
      <c r="D22" s="55" t="s">
        <v>80</v>
      </c>
      <c r="E22" s="19">
        <v>4200</v>
      </c>
      <c r="F22" s="19">
        <v>4</v>
      </c>
      <c r="G22" s="56" t="s">
        <v>79</v>
      </c>
    </row>
    <row r="23" spans="1:7" s="58" customFormat="1" ht="45" customHeight="1">
      <c r="A23" s="55" t="s">
        <v>125</v>
      </c>
      <c r="B23" s="18" t="s">
        <v>44</v>
      </c>
      <c r="C23" s="19" t="s">
        <v>116</v>
      </c>
      <c r="D23" s="55" t="s">
        <v>67</v>
      </c>
      <c r="E23" s="19">
        <v>3340</v>
      </c>
      <c r="F23" s="19">
        <v>6</v>
      </c>
      <c r="G23" s="56" t="s">
        <v>125</v>
      </c>
    </row>
    <row r="24" spans="1:7" s="58" customFormat="1" ht="45" customHeight="1">
      <c r="A24" s="18" t="s">
        <v>65</v>
      </c>
      <c r="B24" s="18" t="s">
        <v>32</v>
      </c>
      <c r="C24" s="19" t="s">
        <v>52</v>
      </c>
      <c r="D24" s="18" t="s">
        <v>66</v>
      </c>
      <c r="E24" s="19">
        <v>3860</v>
      </c>
      <c r="F24" s="19">
        <v>5</v>
      </c>
      <c r="G24" s="56" t="s">
        <v>65</v>
      </c>
    </row>
    <row r="25" spans="1:7" s="58" customFormat="1" ht="45" customHeight="1">
      <c r="A25" s="31" t="s">
        <v>105</v>
      </c>
      <c r="B25" s="18" t="s">
        <v>19</v>
      </c>
      <c r="C25" s="19" t="s">
        <v>95</v>
      </c>
      <c r="D25" s="55" t="s">
        <v>106</v>
      </c>
      <c r="E25" s="19">
        <v>1840</v>
      </c>
      <c r="F25" s="19">
        <v>8</v>
      </c>
      <c r="G25" s="59" t="s">
        <v>105</v>
      </c>
    </row>
    <row r="26" spans="1:7" s="58" customFormat="1" ht="45" customHeight="1">
      <c r="A26" s="18" t="s">
        <v>132</v>
      </c>
      <c r="B26" s="18" t="s">
        <v>40</v>
      </c>
      <c r="C26" s="19" t="s">
        <v>133</v>
      </c>
      <c r="D26" s="18" t="s">
        <v>85</v>
      </c>
      <c r="E26" s="19">
        <v>7100</v>
      </c>
      <c r="F26" s="19">
        <v>2</v>
      </c>
      <c r="G26" s="56" t="s">
        <v>132</v>
      </c>
    </row>
    <row r="27" spans="1:7" s="58" customFormat="1" ht="45" customHeight="1">
      <c r="A27" s="18" t="s">
        <v>18</v>
      </c>
      <c r="B27" s="18" t="s">
        <v>19</v>
      </c>
      <c r="C27" s="19" t="s">
        <v>20</v>
      </c>
      <c r="D27" s="18" t="s">
        <v>21</v>
      </c>
      <c r="E27" s="19">
        <v>4960</v>
      </c>
      <c r="F27" s="19">
        <v>2</v>
      </c>
      <c r="G27" s="56" t="s">
        <v>18</v>
      </c>
    </row>
    <row r="28" spans="1:7" s="58" customFormat="1" ht="45" customHeight="1">
      <c r="A28" s="18" t="s">
        <v>166</v>
      </c>
      <c r="B28" s="18" t="s">
        <v>19</v>
      </c>
      <c r="C28" s="19" t="s">
        <v>161</v>
      </c>
      <c r="D28" s="18" t="s">
        <v>136</v>
      </c>
      <c r="E28" s="19">
        <v>3640</v>
      </c>
      <c r="F28" s="19">
        <v>4</v>
      </c>
      <c r="G28" s="56" t="s">
        <v>166</v>
      </c>
    </row>
    <row r="29" spans="1:7" s="58" customFormat="1" ht="45" customHeight="1">
      <c r="A29" s="18" t="s">
        <v>70</v>
      </c>
      <c r="B29" s="18" t="s">
        <v>44</v>
      </c>
      <c r="C29" s="19" t="s">
        <v>52</v>
      </c>
      <c r="D29" s="18" t="s">
        <v>71</v>
      </c>
      <c r="E29" s="19">
        <v>3220</v>
      </c>
      <c r="F29" s="19">
        <v>6</v>
      </c>
      <c r="G29" s="56" t="s">
        <v>70</v>
      </c>
    </row>
    <row r="30" spans="1:7" s="58" customFormat="1" ht="45" customHeight="1">
      <c r="A30" s="31" t="s">
        <v>111</v>
      </c>
      <c r="B30" s="18" t="s">
        <v>44</v>
      </c>
      <c r="C30" s="19" t="s">
        <v>95</v>
      </c>
      <c r="D30" s="55" t="s">
        <v>72</v>
      </c>
      <c r="E30" s="19">
        <v>3080</v>
      </c>
      <c r="F30" s="19">
        <v>8</v>
      </c>
      <c r="G30" s="59" t="s">
        <v>111</v>
      </c>
    </row>
    <row r="31" spans="1:7" s="58" customFormat="1" ht="45" customHeight="1">
      <c r="A31" s="55" t="s">
        <v>81</v>
      </c>
      <c r="B31" s="18" t="s">
        <v>40</v>
      </c>
      <c r="C31" s="19" t="s">
        <v>75</v>
      </c>
      <c r="D31" s="55" t="s">
        <v>82</v>
      </c>
      <c r="E31" s="19">
        <v>3320</v>
      </c>
      <c r="F31" s="19">
        <v>5</v>
      </c>
      <c r="G31" s="56" t="s">
        <v>81</v>
      </c>
    </row>
    <row r="32" spans="1:7" s="58" customFormat="1" ht="45" customHeight="1">
      <c r="A32" s="18" t="s">
        <v>134</v>
      </c>
      <c r="B32" s="18" t="s">
        <v>44</v>
      </c>
      <c r="C32" s="19" t="s">
        <v>133</v>
      </c>
      <c r="D32" s="18" t="s">
        <v>135</v>
      </c>
      <c r="E32" s="19">
        <v>4720</v>
      </c>
      <c r="F32" s="19">
        <v>3</v>
      </c>
      <c r="G32" s="56" t="s">
        <v>134</v>
      </c>
    </row>
    <row r="33" spans="1:7" s="58" customFormat="1" ht="45" customHeight="1">
      <c r="A33" s="18" t="s">
        <v>153</v>
      </c>
      <c r="B33" s="18" t="s">
        <v>40</v>
      </c>
      <c r="C33" s="19" t="s">
        <v>150</v>
      </c>
      <c r="D33" s="18" t="s">
        <v>22</v>
      </c>
      <c r="E33" s="19">
        <v>5140</v>
      </c>
      <c r="F33" s="19">
        <v>1</v>
      </c>
      <c r="G33" s="56" t="s">
        <v>153</v>
      </c>
    </row>
    <row r="34" spans="1:7" s="58" customFormat="1" ht="45" customHeight="1">
      <c r="A34" s="55" t="s">
        <v>172</v>
      </c>
      <c r="B34" s="18" t="s">
        <v>32</v>
      </c>
      <c r="C34" s="19" t="s">
        <v>116</v>
      </c>
      <c r="D34" s="55" t="s">
        <v>124</v>
      </c>
      <c r="E34" s="19">
        <v>3200</v>
      </c>
      <c r="F34" s="19">
        <v>7</v>
      </c>
      <c r="G34" s="56" t="s">
        <v>172</v>
      </c>
    </row>
    <row r="35" spans="1:7" s="58" customFormat="1" ht="45" customHeight="1">
      <c r="A35" s="31" t="s">
        <v>94</v>
      </c>
      <c r="B35" s="18" t="s">
        <v>32</v>
      </c>
      <c r="C35" s="19" t="s">
        <v>95</v>
      </c>
      <c r="D35" s="55" t="s">
        <v>96</v>
      </c>
      <c r="E35" s="19">
        <v>4820</v>
      </c>
      <c r="F35" s="19">
        <v>8</v>
      </c>
      <c r="G35" s="59" t="s">
        <v>94</v>
      </c>
    </row>
    <row r="36" spans="1:7" s="58" customFormat="1" ht="45" customHeight="1">
      <c r="A36" s="18" t="s">
        <v>173</v>
      </c>
      <c r="B36" s="18" t="s">
        <v>19</v>
      </c>
      <c r="C36" s="19" t="s">
        <v>133</v>
      </c>
      <c r="D36" s="18" t="s">
        <v>142</v>
      </c>
      <c r="E36" s="19">
        <v>5220</v>
      </c>
      <c r="F36" s="19">
        <v>6.5</v>
      </c>
      <c r="G36" s="56" t="s">
        <v>173</v>
      </c>
    </row>
    <row r="37" spans="1:7" s="58" customFormat="1" ht="45" customHeight="1">
      <c r="A37" s="55" t="s">
        <v>174</v>
      </c>
      <c r="B37" s="18" t="s">
        <v>32</v>
      </c>
      <c r="C37" s="19" t="s">
        <v>75</v>
      </c>
      <c r="D37" s="55" t="s">
        <v>46</v>
      </c>
      <c r="E37" s="19">
        <v>5740</v>
      </c>
      <c r="F37" s="19">
        <v>5</v>
      </c>
      <c r="G37" s="56" t="s">
        <v>174</v>
      </c>
    </row>
    <row r="38" spans="1:7" s="58" customFormat="1" ht="45" customHeight="1">
      <c r="A38" s="18" t="s">
        <v>62</v>
      </c>
      <c r="B38" s="18" t="s">
        <v>19</v>
      </c>
      <c r="C38" s="19" t="s">
        <v>52</v>
      </c>
      <c r="D38" s="18" t="s">
        <v>63</v>
      </c>
      <c r="E38" s="19">
        <v>5220</v>
      </c>
      <c r="F38" s="19">
        <v>6.5</v>
      </c>
      <c r="G38" s="56" t="s">
        <v>62</v>
      </c>
    </row>
    <row r="39" spans="1:7" s="58" customFormat="1" ht="45" customHeight="1">
      <c r="A39" s="55" t="s">
        <v>115</v>
      </c>
      <c r="B39" s="18" t="s">
        <v>19</v>
      </c>
      <c r="C39" s="19" t="s">
        <v>116</v>
      </c>
      <c r="D39" s="55" t="s">
        <v>117</v>
      </c>
      <c r="E39" s="19">
        <v>6700</v>
      </c>
      <c r="F39" s="19">
        <v>4</v>
      </c>
      <c r="G39" s="56" t="s">
        <v>115</v>
      </c>
    </row>
    <row r="40" spans="1:7" s="58" customFormat="1" ht="45" customHeight="1">
      <c r="A40" s="18" t="s">
        <v>149</v>
      </c>
      <c r="B40" s="18" t="s">
        <v>32</v>
      </c>
      <c r="C40" s="19" t="s">
        <v>150</v>
      </c>
      <c r="D40" s="18" t="s">
        <v>64</v>
      </c>
      <c r="E40" s="19">
        <v>8900</v>
      </c>
      <c r="F40" s="19">
        <v>3</v>
      </c>
      <c r="G40" s="56" t="s">
        <v>149</v>
      </c>
    </row>
    <row r="41" spans="1:7" s="58" customFormat="1" ht="45" customHeight="1">
      <c r="A41" s="18" t="s">
        <v>31</v>
      </c>
      <c r="B41" s="18" t="s">
        <v>32</v>
      </c>
      <c r="C41" s="19" t="s">
        <v>20</v>
      </c>
      <c r="D41" s="18" t="s">
        <v>33</v>
      </c>
      <c r="E41" s="19">
        <v>10120</v>
      </c>
      <c r="F41" s="19">
        <v>2</v>
      </c>
      <c r="G41" s="56" t="s">
        <v>31</v>
      </c>
    </row>
    <row r="42" spans="1:7" s="58" customFormat="1" ht="45" customHeight="1">
      <c r="A42" s="18" t="s">
        <v>165</v>
      </c>
      <c r="B42" s="18" t="s">
        <v>40</v>
      </c>
      <c r="C42" s="19" t="s">
        <v>161</v>
      </c>
      <c r="D42" s="18" t="s">
        <v>139</v>
      </c>
      <c r="E42" s="19">
        <v>12400</v>
      </c>
      <c r="F42" s="19">
        <v>1</v>
      </c>
      <c r="G42" s="56" t="s">
        <v>165</v>
      </c>
    </row>
    <row r="43" spans="1:7" s="58" customFormat="1" ht="45" customHeight="1">
      <c r="A43" s="55" t="s">
        <v>121</v>
      </c>
      <c r="B43" s="18" t="s">
        <v>40</v>
      </c>
      <c r="C43" s="19" t="s">
        <v>116</v>
      </c>
      <c r="D43" s="55" t="s">
        <v>42</v>
      </c>
      <c r="E43" s="19">
        <v>8120</v>
      </c>
      <c r="F43" s="19">
        <v>7</v>
      </c>
      <c r="G43" s="56" t="s">
        <v>121</v>
      </c>
    </row>
    <row r="44" spans="1:7" s="58" customFormat="1" ht="45" customHeight="1">
      <c r="A44" s="18" t="s">
        <v>43</v>
      </c>
      <c r="B44" s="18" t="s">
        <v>44</v>
      </c>
      <c r="C44" s="19" t="s">
        <v>20</v>
      </c>
      <c r="D44" s="18" t="s">
        <v>45</v>
      </c>
      <c r="E44" s="19">
        <v>9020</v>
      </c>
      <c r="F44" s="19">
        <v>5</v>
      </c>
      <c r="G44" s="56" t="s">
        <v>43</v>
      </c>
    </row>
    <row r="45" spans="1:7" s="58" customFormat="1" ht="45" customHeight="1">
      <c r="A45" s="18" t="s">
        <v>156</v>
      </c>
      <c r="B45" s="18" t="s">
        <v>19</v>
      </c>
      <c r="C45" s="19" t="s">
        <v>150</v>
      </c>
      <c r="D45" s="18" t="s">
        <v>54</v>
      </c>
      <c r="E45" s="19">
        <v>14080</v>
      </c>
      <c r="F45" s="19">
        <v>2</v>
      </c>
      <c r="G45" s="56" t="s">
        <v>156</v>
      </c>
    </row>
    <row r="46" spans="1:7" s="58" customFormat="1" ht="45" customHeight="1">
      <c r="A46" s="18" t="s">
        <v>167</v>
      </c>
      <c r="B46" s="18" t="s">
        <v>32</v>
      </c>
      <c r="C46" s="19" t="s">
        <v>161</v>
      </c>
      <c r="D46" s="18" t="s">
        <v>107</v>
      </c>
      <c r="E46" s="19">
        <v>14840</v>
      </c>
      <c r="F46" s="19">
        <v>1</v>
      </c>
      <c r="G46" s="56" t="s">
        <v>167</v>
      </c>
    </row>
    <row r="47" spans="1:7" s="58" customFormat="1" ht="45" customHeight="1">
      <c r="A47" s="18" t="s">
        <v>51</v>
      </c>
      <c r="B47" s="18" t="s">
        <v>40</v>
      </c>
      <c r="C47" s="19" t="s">
        <v>52</v>
      </c>
      <c r="D47" s="18" t="s">
        <v>53</v>
      </c>
      <c r="E47" s="19">
        <v>10000</v>
      </c>
      <c r="F47" s="19">
        <v>4</v>
      </c>
      <c r="G47" s="56" t="s">
        <v>51</v>
      </c>
    </row>
    <row r="48" spans="1:7" s="58" customFormat="1" ht="45" customHeight="1">
      <c r="A48" s="31" t="s">
        <v>112</v>
      </c>
      <c r="B48" s="18" t="s">
        <v>40</v>
      </c>
      <c r="C48" s="19" t="s">
        <v>95</v>
      </c>
      <c r="D48" s="55" t="s">
        <v>113</v>
      </c>
      <c r="E48" s="19">
        <v>8000</v>
      </c>
      <c r="F48" s="19">
        <v>8</v>
      </c>
      <c r="G48" s="59" t="s">
        <v>112</v>
      </c>
    </row>
    <row r="49" spans="1:7" s="58" customFormat="1" ht="45" customHeight="1">
      <c r="A49" s="18" t="s">
        <v>137</v>
      </c>
      <c r="B49" s="18" t="s">
        <v>32</v>
      </c>
      <c r="C49" s="19" t="s">
        <v>133</v>
      </c>
      <c r="D49" s="18" t="s">
        <v>138</v>
      </c>
      <c r="E49" s="19">
        <v>11240</v>
      </c>
      <c r="F49" s="19">
        <v>3</v>
      </c>
      <c r="G49" s="56" t="s">
        <v>137</v>
      </c>
    </row>
    <row r="50" spans="1:7" s="58" customFormat="1" ht="45" customHeight="1">
      <c r="A50" s="55" t="s">
        <v>83</v>
      </c>
      <c r="B50" s="18" t="s">
        <v>19</v>
      </c>
      <c r="C50" s="19" t="s">
        <v>75</v>
      </c>
      <c r="D50" s="55" t="s">
        <v>84</v>
      </c>
      <c r="E50" s="19">
        <v>8900</v>
      </c>
      <c r="F50" s="19">
        <v>6</v>
      </c>
      <c r="G50" s="56" t="s">
        <v>83</v>
      </c>
    </row>
    <row r="51" spans="1:7" s="58" customFormat="1" ht="45" customHeight="1">
      <c r="A51" s="18" t="s">
        <v>59</v>
      </c>
      <c r="B51" s="18" t="s">
        <v>28</v>
      </c>
      <c r="C51" s="19" t="s">
        <v>52</v>
      </c>
      <c r="D51" s="18" t="s">
        <v>60</v>
      </c>
      <c r="E51" s="19">
        <v>5160</v>
      </c>
      <c r="F51" s="19">
        <v>6</v>
      </c>
      <c r="G51" s="56" t="s">
        <v>59</v>
      </c>
    </row>
    <row r="52" spans="1:7" s="58" customFormat="1" ht="45" customHeight="1">
      <c r="A52" s="18" t="s">
        <v>27</v>
      </c>
      <c r="B52" s="18" t="s">
        <v>28</v>
      </c>
      <c r="C52" s="19" t="s">
        <v>20</v>
      </c>
      <c r="D52" s="18" t="s">
        <v>29</v>
      </c>
      <c r="E52" s="19">
        <v>3880</v>
      </c>
      <c r="F52" s="19">
        <v>8</v>
      </c>
      <c r="G52" s="56" t="s">
        <v>27</v>
      </c>
    </row>
    <row r="53" spans="1:7" s="58" customFormat="1" ht="45" customHeight="1">
      <c r="A53" s="18" t="s">
        <v>162</v>
      </c>
      <c r="B53" s="18" t="s">
        <v>28</v>
      </c>
      <c r="C53" s="19" t="s">
        <v>161</v>
      </c>
      <c r="D53" s="18" t="s">
        <v>101</v>
      </c>
      <c r="E53" s="19">
        <v>8440</v>
      </c>
      <c r="F53" s="19">
        <v>1</v>
      </c>
      <c r="G53" s="56" t="s">
        <v>162</v>
      </c>
    </row>
    <row r="54" spans="1:7" s="58" customFormat="1" ht="45" customHeight="1">
      <c r="A54" s="55" t="s">
        <v>86</v>
      </c>
      <c r="B54" s="18" t="s">
        <v>28</v>
      </c>
      <c r="C54" s="19" t="s">
        <v>75</v>
      </c>
      <c r="D54" s="55" t="s">
        <v>57</v>
      </c>
      <c r="E54" s="19">
        <v>7300</v>
      </c>
      <c r="F54" s="19">
        <v>3</v>
      </c>
      <c r="G54" s="56" t="s">
        <v>86</v>
      </c>
    </row>
    <row r="55" spans="1:7" s="58" customFormat="1" ht="45" customHeight="1">
      <c r="A55" s="18" t="s">
        <v>140</v>
      </c>
      <c r="B55" s="18" t="s">
        <v>28</v>
      </c>
      <c r="C55" s="19" t="s">
        <v>133</v>
      </c>
      <c r="D55" s="18" t="s">
        <v>120</v>
      </c>
      <c r="E55" s="19">
        <v>6740</v>
      </c>
      <c r="F55" s="19">
        <v>5</v>
      </c>
      <c r="G55" s="56" t="s">
        <v>140</v>
      </c>
    </row>
    <row r="56" spans="1:7" s="58" customFormat="1" ht="45" customHeight="1">
      <c r="A56" s="55" t="s">
        <v>129</v>
      </c>
      <c r="B56" s="18" t="s">
        <v>28</v>
      </c>
      <c r="C56" s="19" t="s">
        <v>116</v>
      </c>
      <c r="D56" s="55" t="s">
        <v>130</v>
      </c>
      <c r="E56" s="19">
        <v>4340</v>
      </c>
      <c r="F56" s="19">
        <v>7</v>
      </c>
      <c r="G56" s="56" t="s">
        <v>129</v>
      </c>
    </row>
    <row r="57" spans="1:7" s="58" customFormat="1" ht="45" customHeight="1">
      <c r="A57" s="18" t="s">
        <v>158</v>
      </c>
      <c r="B57" s="18" t="s">
        <v>28</v>
      </c>
      <c r="C57" s="19" t="s">
        <v>150</v>
      </c>
      <c r="D57" s="18" t="s">
        <v>26</v>
      </c>
      <c r="E57" s="19">
        <v>6880</v>
      </c>
      <c r="F57" s="19">
        <v>4</v>
      </c>
      <c r="G57" s="56" t="s">
        <v>158</v>
      </c>
    </row>
    <row r="58" spans="1:7" s="58" customFormat="1" ht="45" customHeight="1">
      <c r="A58" s="31" t="s">
        <v>97</v>
      </c>
      <c r="B58" s="18" t="s">
        <v>28</v>
      </c>
      <c r="C58" s="19" t="s">
        <v>95</v>
      </c>
      <c r="D58" s="55" t="s">
        <v>98</v>
      </c>
      <c r="E58" s="19">
        <v>7560</v>
      </c>
      <c r="F58" s="19">
        <v>2</v>
      </c>
      <c r="G58" s="59" t="s">
        <v>97</v>
      </c>
    </row>
    <row r="59" spans="1:7" s="58" customFormat="1" ht="45" customHeight="1">
      <c r="A59" s="18" t="s">
        <v>35</v>
      </c>
      <c r="B59" s="18" t="s">
        <v>36</v>
      </c>
      <c r="C59" s="19" t="s">
        <v>20</v>
      </c>
      <c r="D59" s="18" t="s">
        <v>37</v>
      </c>
      <c r="E59" s="19">
        <v>10100</v>
      </c>
      <c r="F59" s="19">
        <v>5</v>
      </c>
      <c r="G59" s="56" t="s">
        <v>35</v>
      </c>
    </row>
    <row r="60" spans="1:7" s="58" customFormat="1" ht="45" customHeight="1">
      <c r="A60" s="18" t="s">
        <v>164</v>
      </c>
      <c r="B60" s="18" t="s">
        <v>36</v>
      </c>
      <c r="C60" s="19" t="s">
        <v>161</v>
      </c>
      <c r="D60" s="18" t="s">
        <v>104</v>
      </c>
      <c r="E60" s="19">
        <v>10720</v>
      </c>
      <c r="F60" s="19">
        <v>4</v>
      </c>
      <c r="G60" s="56" t="s">
        <v>164</v>
      </c>
    </row>
    <row r="61" spans="1:7" s="58" customFormat="1" ht="45" customHeight="1">
      <c r="A61" s="55" t="s">
        <v>90</v>
      </c>
      <c r="B61" s="18" t="s">
        <v>36</v>
      </c>
      <c r="C61" s="19" t="s">
        <v>75</v>
      </c>
      <c r="D61" s="55" t="s">
        <v>91</v>
      </c>
      <c r="E61" s="19">
        <v>12200</v>
      </c>
      <c r="F61" s="19">
        <v>2</v>
      </c>
      <c r="G61" s="56" t="s">
        <v>90</v>
      </c>
    </row>
    <row r="62" spans="1:7" s="58" customFormat="1" ht="45" customHeight="1">
      <c r="A62" s="18" t="s">
        <v>147</v>
      </c>
      <c r="B62" s="18" t="s">
        <v>36</v>
      </c>
      <c r="C62" s="19" t="s">
        <v>133</v>
      </c>
      <c r="D62" s="18" t="s">
        <v>128</v>
      </c>
      <c r="E62" s="19">
        <v>11300</v>
      </c>
      <c r="F62" s="19">
        <v>3</v>
      </c>
      <c r="G62" s="56" t="s">
        <v>147</v>
      </c>
    </row>
    <row r="63" spans="1:7" s="58" customFormat="1" ht="45" customHeight="1">
      <c r="A63" s="31" t="s">
        <v>102</v>
      </c>
      <c r="B63" s="18" t="s">
        <v>36</v>
      </c>
      <c r="C63" s="19" t="s">
        <v>95</v>
      </c>
      <c r="D63" s="55" t="s">
        <v>103</v>
      </c>
      <c r="E63" s="19">
        <v>13300</v>
      </c>
      <c r="F63" s="19">
        <v>1</v>
      </c>
      <c r="G63" s="59" t="s">
        <v>102</v>
      </c>
    </row>
    <row r="64" spans="1:7" s="58" customFormat="1" ht="45" customHeight="1">
      <c r="A64" s="18" t="s">
        <v>58</v>
      </c>
      <c r="B64" s="18" t="s">
        <v>36</v>
      </c>
      <c r="C64" s="19" t="s">
        <v>52</v>
      </c>
      <c r="D64" s="18" t="s">
        <v>38</v>
      </c>
      <c r="E64" s="19">
        <v>5340</v>
      </c>
      <c r="F64" s="19">
        <v>8</v>
      </c>
      <c r="G64" s="56" t="s">
        <v>58</v>
      </c>
    </row>
    <row r="65" spans="1:7" s="58" customFormat="1" ht="45" customHeight="1">
      <c r="A65" s="18" t="s">
        <v>157</v>
      </c>
      <c r="B65" s="18" t="s">
        <v>36</v>
      </c>
      <c r="C65" s="19" t="s">
        <v>150</v>
      </c>
      <c r="D65" s="18" t="s">
        <v>92</v>
      </c>
      <c r="E65" s="19">
        <v>9420</v>
      </c>
      <c r="F65" s="19">
        <v>6</v>
      </c>
      <c r="G65" s="56" t="s">
        <v>157</v>
      </c>
    </row>
    <row r="66" spans="1:7" s="58" customFormat="1" ht="45" customHeight="1">
      <c r="A66" s="55" t="s">
        <v>126</v>
      </c>
      <c r="B66" s="18" t="s">
        <v>36</v>
      </c>
      <c r="C66" s="19" t="s">
        <v>116</v>
      </c>
      <c r="D66" s="55" t="s">
        <v>127</v>
      </c>
      <c r="E66" s="19">
        <v>5460</v>
      </c>
      <c r="F66" s="19">
        <v>7</v>
      </c>
      <c r="G66" s="56" t="s">
        <v>126</v>
      </c>
    </row>
    <row r="67" spans="1:5" ht="19.5" customHeight="1">
      <c r="A67" s="47"/>
      <c r="B67" s="47"/>
      <c r="C67" s="47"/>
      <c r="D67" s="62" t="s">
        <v>169</v>
      </c>
      <c r="E67" s="53">
        <f>SUM(E3:E66)</f>
        <v>431900</v>
      </c>
    </row>
    <row r="68" spans="1:4" ht="19.5" customHeight="1">
      <c r="A68" s="47"/>
      <c r="B68" s="47"/>
      <c r="C68" s="47"/>
      <c r="D68" s="47"/>
    </row>
    <row r="69" spans="1:4" ht="19.5" customHeight="1">
      <c r="A69" s="47"/>
      <c r="B69" s="47"/>
      <c r="C69" s="47"/>
      <c r="D69" s="47"/>
    </row>
    <row r="70" spans="1:4" ht="19.5" customHeight="1">
      <c r="A70" s="47"/>
      <c r="B70" s="47"/>
      <c r="C70" s="47"/>
      <c r="D70" s="47"/>
    </row>
    <row r="71" spans="1:4" ht="19.5" customHeight="1">
      <c r="A71" s="47"/>
      <c r="B71" s="47"/>
      <c r="C71" s="47"/>
      <c r="D71" s="47"/>
    </row>
    <row r="72" spans="1:4" ht="19.5" customHeight="1">
      <c r="A72" s="47"/>
      <c r="B72" s="47"/>
      <c r="C72" s="47"/>
      <c r="D72" s="47"/>
    </row>
    <row r="73" spans="1:4" ht="19.5" customHeight="1">
      <c r="A73" s="47"/>
      <c r="B73" s="47"/>
      <c r="C73" s="47"/>
      <c r="D73" s="47"/>
    </row>
    <row r="74" spans="1:4" ht="19.5" customHeight="1">
      <c r="A74" s="47"/>
      <c r="B74" s="47"/>
      <c r="C74" s="47"/>
      <c r="D74" s="47"/>
    </row>
    <row r="75" spans="1:4" ht="19.5" customHeight="1">
      <c r="A75" s="47"/>
      <c r="B75" s="47"/>
      <c r="C75" s="47"/>
      <c r="D75" s="47"/>
    </row>
    <row r="76" spans="1:4" ht="19.5" customHeight="1">
      <c r="A76" s="47"/>
      <c r="B76" s="47"/>
      <c r="C76" s="47"/>
      <c r="D76" s="47"/>
    </row>
    <row r="77" spans="1:4" ht="19.5" customHeight="1">
      <c r="A77" s="47"/>
      <c r="B77" s="47"/>
      <c r="C77" s="47"/>
      <c r="D77" s="47"/>
    </row>
    <row r="78" spans="1:4" ht="19.5" customHeight="1">
      <c r="A78" s="47"/>
      <c r="B78" s="47"/>
      <c r="C78" s="47"/>
      <c r="D78" s="47"/>
    </row>
    <row r="79" spans="1:4" ht="19.5" customHeight="1">
      <c r="A79" s="47"/>
      <c r="B79" s="47"/>
      <c r="C79" s="47"/>
      <c r="D79" s="47"/>
    </row>
    <row r="80" spans="1:4" ht="19.5" customHeight="1">
      <c r="A80" s="47"/>
      <c r="B80" s="47"/>
      <c r="C80" s="47"/>
      <c r="D80" s="47"/>
    </row>
    <row r="81" spans="1:4" ht="19.5" customHeight="1">
      <c r="A81" s="47"/>
      <c r="B81" s="47"/>
      <c r="C81" s="47"/>
      <c r="D81" s="47"/>
    </row>
    <row r="82" spans="1:4" ht="19.5" customHeight="1">
      <c r="A82" s="47"/>
      <c r="B82" s="47"/>
      <c r="C82" s="47"/>
      <c r="D82" s="47"/>
    </row>
    <row r="83" spans="1:4" ht="19.5" customHeight="1">
      <c r="A83" s="47"/>
      <c r="B83" s="47"/>
      <c r="C83" s="47"/>
      <c r="D83" s="47"/>
    </row>
    <row r="84" spans="1:4" ht="19.5" customHeight="1">
      <c r="A84" s="47"/>
      <c r="B84" s="47"/>
      <c r="C84" s="47"/>
      <c r="D84" s="47"/>
    </row>
    <row r="85" spans="1:4" ht="19.5" customHeight="1">
      <c r="A85" s="47"/>
      <c r="B85" s="47"/>
      <c r="C85" s="47"/>
      <c r="D85" s="47"/>
    </row>
    <row r="86" spans="1:4" ht="19.5" customHeight="1">
      <c r="A86" s="47"/>
      <c r="B86" s="47"/>
      <c r="C86" s="47"/>
      <c r="D86" s="47"/>
    </row>
    <row r="87" spans="1:4" ht="19.5" customHeight="1">
      <c r="A87" s="47"/>
      <c r="B87" s="47"/>
      <c r="C87" s="47"/>
      <c r="D87" s="47"/>
    </row>
    <row r="88" spans="1:4" ht="19.5" customHeight="1">
      <c r="A88" s="47"/>
      <c r="B88" s="47"/>
      <c r="C88" s="47"/>
      <c r="D88" s="47"/>
    </row>
    <row r="89" spans="1:4" ht="19.5" customHeight="1">
      <c r="A89" s="47"/>
      <c r="B89" s="47"/>
      <c r="C89" s="47"/>
      <c r="D89" s="47"/>
    </row>
    <row r="90" spans="1:4" ht="19.5" customHeight="1">
      <c r="A90" s="47"/>
      <c r="B90" s="47"/>
      <c r="C90" s="47"/>
      <c r="D90" s="47"/>
    </row>
    <row r="91" spans="1:4" ht="12.75" customHeight="1">
      <c r="A91" s="47"/>
      <c r="B91" s="47"/>
      <c r="C91" s="47"/>
      <c r="D91" s="47"/>
    </row>
    <row r="92" spans="1:4" ht="12.75" customHeight="1">
      <c r="A92" s="47"/>
      <c r="B92" s="47"/>
      <c r="C92" s="47"/>
      <c r="D92" s="47"/>
    </row>
    <row r="93" spans="1:4" ht="12.75" customHeight="1">
      <c r="A93" s="47"/>
      <c r="B93" s="47"/>
      <c r="C93" s="47"/>
      <c r="D93" s="47"/>
    </row>
    <row r="94" spans="1:4" ht="12.75" customHeight="1">
      <c r="A94" s="47"/>
      <c r="B94" s="47"/>
      <c r="C94" s="47"/>
      <c r="D94" s="47"/>
    </row>
    <row r="95" spans="1:4" ht="12.75" customHeight="1">
      <c r="A95" s="47"/>
      <c r="B95" s="47"/>
      <c r="C95" s="47"/>
      <c r="D95" s="47"/>
    </row>
    <row r="96" spans="1:4" ht="12.75" customHeight="1">
      <c r="A96" s="47"/>
      <c r="B96" s="47"/>
      <c r="C96" s="47"/>
      <c r="D96" s="47"/>
    </row>
    <row r="97" spans="1:4" ht="12.75" customHeight="1">
      <c r="A97" s="47"/>
      <c r="B97" s="47"/>
      <c r="C97" s="47"/>
      <c r="D97" s="47"/>
    </row>
    <row r="98" spans="1:4" ht="12.75" customHeight="1">
      <c r="A98" s="47"/>
      <c r="B98" s="47"/>
      <c r="C98" s="47"/>
      <c r="D98" s="47"/>
    </row>
    <row r="99" spans="1:4" ht="13.5" customHeight="1">
      <c r="A99" s="47"/>
      <c r="B99" s="47"/>
      <c r="C99" s="47"/>
      <c r="D99" s="47"/>
    </row>
    <row r="100" spans="1:4" ht="12.75" customHeight="1">
      <c r="A100" s="47"/>
      <c r="B100" s="47"/>
      <c r="C100" s="47"/>
      <c r="D100" s="47"/>
    </row>
    <row r="101" spans="1:4" ht="12.75" customHeight="1">
      <c r="A101" s="47"/>
      <c r="B101" s="47"/>
      <c r="C101" s="47"/>
      <c r="D101" s="47"/>
    </row>
    <row r="102" spans="1:4" ht="12.75" customHeight="1">
      <c r="A102" s="47"/>
      <c r="B102" s="47"/>
      <c r="C102" s="47"/>
      <c r="D102" s="47"/>
    </row>
    <row r="103" spans="1:4" ht="12.75" customHeight="1">
      <c r="A103" s="47"/>
      <c r="B103" s="47"/>
      <c r="C103" s="47"/>
      <c r="D103" s="47"/>
    </row>
    <row r="104" spans="1:4" ht="12.75" customHeight="1">
      <c r="A104" s="47"/>
      <c r="B104" s="47"/>
      <c r="C104" s="47"/>
      <c r="D104" s="47"/>
    </row>
    <row r="105" spans="1:4" ht="12.75" customHeight="1">
      <c r="A105" s="47"/>
      <c r="B105" s="47"/>
      <c r="C105" s="47"/>
      <c r="D105" s="47"/>
    </row>
    <row r="106" spans="1:4" ht="12.75" customHeight="1">
      <c r="A106" s="47"/>
      <c r="B106" s="47"/>
      <c r="C106" s="47"/>
      <c r="D106" s="47"/>
    </row>
    <row r="107" spans="1:4" ht="12.75" customHeight="1">
      <c r="A107" s="47"/>
      <c r="B107" s="47"/>
      <c r="C107" s="47"/>
      <c r="D107" s="47"/>
    </row>
    <row r="108" spans="1:4" ht="12.75" customHeight="1">
      <c r="A108" s="47"/>
      <c r="B108" s="47"/>
      <c r="C108" s="47"/>
      <c r="D108" s="47"/>
    </row>
    <row r="109" spans="1:4" ht="12.75" customHeight="1">
      <c r="A109" s="47"/>
      <c r="B109" s="47"/>
      <c r="C109" s="47"/>
      <c r="D109" s="47"/>
    </row>
    <row r="110" ht="13.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3.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3.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3.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3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3.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3.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3.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3.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3.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3.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3.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3.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3.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3.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3.5" customHeight="1"/>
  </sheetData>
  <sheetProtection/>
  <mergeCells count="1">
    <mergeCell ref="A1:G1"/>
  </mergeCells>
  <printOptions horizontalCentered="1" verticalCentered="1"/>
  <pageMargins left="0.1968503937007874" right="0.1968503937007874" top="0.25" bottom="0.65" header="0.16" footer="1.062992125984252"/>
  <pageSetup fitToHeight="4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85" zoomScaleNormal="85" zoomScalePageLayoutView="0" workbookViewId="0" topLeftCell="A1">
      <selection activeCell="A3" sqref="A3:F66"/>
    </sheetView>
  </sheetViews>
  <sheetFormatPr defaultColWidth="9.140625" defaultRowHeight="12.75"/>
  <cols>
    <col min="1" max="1" width="22.7109375" style="64" customWidth="1"/>
    <col min="2" max="2" width="13.57421875" style="0" hidden="1" customWidth="1"/>
    <col min="3" max="3" width="24.8515625" style="0" bestFit="1" customWidth="1"/>
    <col min="4" max="4" width="13.57421875" style="0" customWidth="1"/>
    <col min="5" max="6" width="13.57421875" style="60" customWidth="1"/>
    <col min="7" max="7" width="29.8515625" style="0" customWidth="1"/>
  </cols>
  <sheetData>
    <row r="1" spans="1:7" ht="15.75">
      <c r="A1" s="49" t="s">
        <v>175</v>
      </c>
      <c r="B1" s="50"/>
      <c r="C1" s="50"/>
      <c r="D1" s="50"/>
      <c r="E1" s="50"/>
      <c r="F1" s="50"/>
      <c r="G1" s="51"/>
    </row>
    <row r="2" spans="1:11" ht="45" customHeight="1">
      <c r="A2" s="52" t="s">
        <v>5</v>
      </c>
      <c r="B2" s="52" t="s">
        <v>6</v>
      </c>
      <c r="C2" s="53" t="s">
        <v>7</v>
      </c>
      <c r="D2" s="53" t="s">
        <v>8</v>
      </c>
      <c r="E2" s="53" t="s">
        <v>9</v>
      </c>
      <c r="F2" s="52" t="s">
        <v>10</v>
      </c>
      <c r="G2" s="54" t="s">
        <v>170</v>
      </c>
      <c r="H2" s="37"/>
      <c r="I2" s="37"/>
      <c r="J2" s="37"/>
      <c r="K2" s="37"/>
    </row>
    <row r="3" spans="1:11" s="58" customFormat="1" ht="26.25" customHeight="1">
      <c r="A3" s="17" t="s">
        <v>158</v>
      </c>
      <c r="B3" s="18" t="s">
        <v>28</v>
      </c>
      <c r="C3" s="19" t="s">
        <v>150</v>
      </c>
      <c r="D3" s="18" t="s">
        <v>89</v>
      </c>
      <c r="E3" s="19">
        <v>6520</v>
      </c>
      <c r="F3" s="19">
        <v>5</v>
      </c>
      <c r="G3" s="59" t="s">
        <v>158</v>
      </c>
      <c r="H3" s="57"/>
      <c r="I3" s="57"/>
      <c r="J3" s="57"/>
      <c r="K3" s="57"/>
    </row>
    <row r="4" spans="1:11" s="58" customFormat="1" ht="31.5" customHeight="1">
      <c r="A4" s="17" t="s">
        <v>162</v>
      </c>
      <c r="B4" s="18" t="s">
        <v>28</v>
      </c>
      <c r="C4" s="19" t="s">
        <v>161</v>
      </c>
      <c r="D4" s="18" t="s">
        <v>144</v>
      </c>
      <c r="E4" s="19">
        <v>11660</v>
      </c>
      <c r="F4" s="19">
        <v>1</v>
      </c>
      <c r="G4" s="59" t="s">
        <v>162</v>
      </c>
      <c r="H4" s="57"/>
      <c r="I4" s="57"/>
      <c r="J4" s="57"/>
      <c r="K4" s="57"/>
    </row>
    <row r="5" spans="1:11" s="58" customFormat="1" ht="31.5" customHeight="1">
      <c r="A5" s="31" t="s">
        <v>86</v>
      </c>
      <c r="B5" s="18" t="s">
        <v>28</v>
      </c>
      <c r="C5" s="19" t="s">
        <v>75</v>
      </c>
      <c r="D5" s="18" t="s">
        <v>87</v>
      </c>
      <c r="E5" s="19">
        <v>8260</v>
      </c>
      <c r="F5" s="19">
        <v>3</v>
      </c>
      <c r="G5" s="59" t="s">
        <v>86</v>
      </c>
      <c r="H5" s="57"/>
      <c r="I5" s="57"/>
      <c r="J5" s="57"/>
      <c r="K5" s="57"/>
    </row>
    <row r="6" spans="1:11" s="58" customFormat="1" ht="31.5" customHeight="1">
      <c r="A6" s="17" t="s">
        <v>140</v>
      </c>
      <c r="B6" s="18" t="s">
        <v>28</v>
      </c>
      <c r="C6" s="19" t="s">
        <v>133</v>
      </c>
      <c r="D6" s="18" t="s">
        <v>56</v>
      </c>
      <c r="E6" s="19">
        <v>8280</v>
      </c>
      <c r="F6" s="19">
        <v>2</v>
      </c>
      <c r="G6" s="59" t="s">
        <v>140</v>
      </c>
      <c r="H6" s="57"/>
      <c r="I6" s="57"/>
      <c r="J6" s="57"/>
      <c r="K6" s="57"/>
    </row>
    <row r="7" spans="1:11" s="58" customFormat="1" ht="31.5" customHeight="1">
      <c r="A7" s="31" t="s">
        <v>97</v>
      </c>
      <c r="B7" s="18" t="s">
        <v>28</v>
      </c>
      <c r="C7" s="19" t="s">
        <v>95</v>
      </c>
      <c r="D7" s="18" t="s">
        <v>99</v>
      </c>
      <c r="E7" s="19">
        <v>7380</v>
      </c>
      <c r="F7" s="19">
        <v>4</v>
      </c>
      <c r="G7" s="59" t="s">
        <v>97</v>
      </c>
      <c r="H7" s="57"/>
      <c r="I7" s="57"/>
      <c r="J7" s="57"/>
      <c r="K7" s="57"/>
    </row>
    <row r="8" spans="1:11" s="58" customFormat="1" ht="31.5" customHeight="1">
      <c r="A8" s="17" t="s">
        <v>59</v>
      </c>
      <c r="B8" s="18" t="s">
        <v>28</v>
      </c>
      <c r="C8" s="19" t="s">
        <v>52</v>
      </c>
      <c r="D8" s="18" t="s">
        <v>61</v>
      </c>
      <c r="E8" s="19">
        <v>6160</v>
      </c>
      <c r="F8" s="19">
        <v>7</v>
      </c>
      <c r="G8" s="59" t="s">
        <v>59</v>
      </c>
      <c r="H8" s="57"/>
      <c r="I8" s="57"/>
      <c r="J8" s="57"/>
      <c r="K8" s="57"/>
    </row>
    <row r="9" spans="1:7" s="58" customFormat="1" ht="31.5" customHeight="1">
      <c r="A9" s="31" t="s">
        <v>129</v>
      </c>
      <c r="B9" s="18" t="s">
        <v>28</v>
      </c>
      <c r="C9" s="19" t="s">
        <v>116</v>
      </c>
      <c r="D9" s="18" t="s">
        <v>25</v>
      </c>
      <c r="E9" s="19">
        <v>5600</v>
      </c>
      <c r="F9" s="19">
        <v>8</v>
      </c>
      <c r="G9" s="59" t="s">
        <v>129</v>
      </c>
    </row>
    <row r="10" spans="1:7" s="58" customFormat="1" ht="31.5" customHeight="1">
      <c r="A10" s="17" t="s">
        <v>27</v>
      </c>
      <c r="B10" s="18" t="s">
        <v>28</v>
      </c>
      <c r="C10" s="19" t="s">
        <v>20</v>
      </c>
      <c r="D10" s="18" t="s">
        <v>30</v>
      </c>
      <c r="E10" s="19">
        <v>6460</v>
      </c>
      <c r="F10" s="19">
        <v>6</v>
      </c>
      <c r="G10" s="59" t="s">
        <v>27</v>
      </c>
    </row>
    <row r="11" spans="1:7" s="58" customFormat="1" ht="31.5" customHeight="1">
      <c r="A11" s="17" t="s">
        <v>68</v>
      </c>
      <c r="B11" s="18" t="s">
        <v>48</v>
      </c>
      <c r="C11" s="19" t="s">
        <v>52</v>
      </c>
      <c r="D11" s="18" t="s">
        <v>69</v>
      </c>
      <c r="E11" s="19">
        <v>9360</v>
      </c>
      <c r="F11" s="19">
        <v>1</v>
      </c>
      <c r="G11" s="59" t="s">
        <v>68</v>
      </c>
    </row>
    <row r="12" spans="1:7" s="58" customFormat="1" ht="31.5" customHeight="1">
      <c r="A12" s="31" t="s">
        <v>118</v>
      </c>
      <c r="B12" s="18" t="s">
        <v>48</v>
      </c>
      <c r="C12" s="19" t="s">
        <v>116</v>
      </c>
      <c r="D12" s="18" t="s">
        <v>109</v>
      </c>
      <c r="E12" s="19">
        <v>4980</v>
      </c>
      <c r="F12" s="19">
        <v>8</v>
      </c>
      <c r="G12" s="59" t="s">
        <v>118</v>
      </c>
    </row>
    <row r="13" spans="1:7" s="58" customFormat="1" ht="31.5" customHeight="1">
      <c r="A13" s="17" t="s">
        <v>160</v>
      </c>
      <c r="B13" s="18" t="s">
        <v>48</v>
      </c>
      <c r="C13" s="19" t="s">
        <v>161</v>
      </c>
      <c r="D13" s="18" t="s">
        <v>152</v>
      </c>
      <c r="E13" s="19">
        <v>6840</v>
      </c>
      <c r="F13" s="19">
        <v>6</v>
      </c>
      <c r="G13" s="59" t="s">
        <v>160</v>
      </c>
    </row>
    <row r="14" spans="1:7" s="58" customFormat="1" ht="31.5" customHeight="1">
      <c r="A14" s="31" t="s">
        <v>76</v>
      </c>
      <c r="B14" s="18" t="s">
        <v>48</v>
      </c>
      <c r="C14" s="19" t="s">
        <v>75</v>
      </c>
      <c r="D14" s="18" t="s">
        <v>78</v>
      </c>
      <c r="E14" s="19">
        <v>9100</v>
      </c>
      <c r="F14" s="19">
        <v>3</v>
      </c>
      <c r="G14" s="59" t="s">
        <v>76</v>
      </c>
    </row>
    <row r="15" spans="1:7" s="58" customFormat="1" ht="31.5" customHeight="1">
      <c r="A15" s="17" t="s">
        <v>145</v>
      </c>
      <c r="B15" s="18" t="s">
        <v>48</v>
      </c>
      <c r="C15" s="19" t="s">
        <v>133</v>
      </c>
      <c r="D15" s="18" t="s">
        <v>146</v>
      </c>
      <c r="E15" s="19">
        <v>6020</v>
      </c>
      <c r="F15" s="19">
        <v>7</v>
      </c>
      <c r="G15" s="59" t="s">
        <v>145</v>
      </c>
    </row>
    <row r="16" spans="1:7" s="58" customFormat="1" ht="31.5" customHeight="1">
      <c r="A16" s="17" t="s">
        <v>47</v>
      </c>
      <c r="B16" s="18" t="s">
        <v>48</v>
      </c>
      <c r="C16" s="19" t="s">
        <v>20</v>
      </c>
      <c r="D16" s="18" t="s">
        <v>49</v>
      </c>
      <c r="E16" s="19">
        <v>9140</v>
      </c>
      <c r="F16" s="19">
        <v>2</v>
      </c>
      <c r="G16" s="59" t="s">
        <v>47</v>
      </c>
    </row>
    <row r="17" spans="1:7" s="58" customFormat="1" ht="31.5" customHeight="1">
      <c r="A17" s="17" t="s">
        <v>151</v>
      </c>
      <c r="B17" s="18" t="s">
        <v>48</v>
      </c>
      <c r="C17" s="19" t="s">
        <v>150</v>
      </c>
      <c r="D17" s="18" t="s">
        <v>77</v>
      </c>
      <c r="E17" s="19">
        <v>8620</v>
      </c>
      <c r="F17" s="19">
        <v>4</v>
      </c>
      <c r="G17" s="59" t="s">
        <v>151</v>
      </c>
    </row>
    <row r="18" spans="1:7" s="58" customFormat="1" ht="31.5" customHeight="1">
      <c r="A18" s="31" t="s">
        <v>108</v>
      </c>
      <c r="B18" s="18" t="s">
        <v>48</v>
      </c>
      <c r="C18" s="19" t="s">
        <v>95</v>
      </c>
      <c r="D18" s="18" t="s">
        <v>110</v>
      </c>
      <c r="E18" s="19">
        <v>7720</v>
      </c>
      <c r="F18" s="19">
        <v>5</v>
      </c>
      <c r="G18" s="59" t="s">
        <v>108</v>
      </c>
    </row>
    <row r="19" spans="1:7" s="58" customFormat="1" ht="45" customHeight="1">
      <c r="A19" s="31" t="s">
        <v>121</v>
      </c>
      <c r="B19" s="18" t="s">
        <v>40</v>
      </c>
      <c r="C19" s="19" t="s">
        <v>116</v>
      </c>
      <c r="D19" s="18" t="s">
        <v>122</v>
      </c>
      <c r="E19" s="19">
        <v>6780</v>
      </c>
      <c r="F19" s="19">
        <v>7</v>
      </c>
      <c r="G19" s="59" t="s">
        <v>121</v>
      </c>
    </row>
    <row r="20" spans="1:7" s="58" customFormat="1" ht="45" customHeight="1">
      <c r="A20" s="17" t="s">
        <v>31</v>
      </c>
      <c r="B20" s="18" t="s">
        <v>32</v>
      </c>
      <c r="C20" s="19" t="s">
        <v>20</v>
      </c>
      <c r="D20" s="18" t="s">
        <v>34</v>
      </c>
      <c r="E20" s="19">
        <v>7880</v>
      </c>
      <c r="F20" s="19">
        <v>4</v>
      </c>
      <c r="G20" s="59" t="s">
        <v>31</v>
      </c>
    </row>
    <row r="21" spans="1:7" s="58" customFormat="1" ht="45" customHeight="1">
      <c r="A21" s="17" t="s">
        <v>156</v>
      </c>
      <c r="B21" s="18" t="s">
        <v>19</v>
      </c>
      <c r="C21" s="19" t="s">
        <v>150</v>
      </c>
      <c r="D21" s="18" t="s">
        <v>41</v>
      </c>
      <c r="E21" s="19">
        <v>9940</v>
      </c>
      <c r="F21" s="19">
        <v>1</v>
      </c>
      <c r="G21" s="59" t="s">
        <v>156</v>
      </c>
    </row>
    <row r="22" spans="1:7" s="58" customFormat="1" ht="45" customHeight="1">
      <c r="A22" s="17" t="s">
        <v>166</v>
      </c>
      <c r="B22" s="18" t="s">
        <v>19</v>
      </c>
      <c r="C22" s="19" t="s">
        <v>161</v>
      </c>
      <c r="D22" s="18" t="s">
        <v>80</v>
      </c>
      <c r="E22" s="19">
        <v>7860</v>
      </c>
      <c r="F22" s="19">
        <v>5</v>
      </c>
      <c r="G22" s="59" t="s">
        <v>166</v>
      </c>
    </row>
    <row r="23" spans="1:7" s="58" customFormat="1" ht="45" customHeight="1">
      <c r="A23" s="17" t="s">
        <v>65</v>
      </c>
      <c r="B23" s="18" t="s">
        <v>32</v>
      </c>
      <c r="C23" s="19" t="s">
        <v>52</v>
      </c>
      <c r="D23" s="18" t="s">
        <v>67</v>
      </c>
      <c r="E23" s="19">
        <v>3540</v>
      </c>
      <c r="F23" s="19">
        <v>8</v>
      </c>
      <c r="G23" s="59" t="s">
        <v>65</v>
      </c>
    </row>
    <row r="24" spans="1:7" s="58" customFormat="1" ht="45" customHeight="1">
      <c r="A24" s="31" t="s">
        <v>112</v>
      </c>
      <c r="B24" s="18" t="s">
        <v>40</v>
      </c>
      <c r="C24" s="19" t="s">
        <v>95</v>
      </c>
      <c r="D24" s="18" t="s">
        <v>66</v>
      </c>
      <c r="E24" s="19">
        <v>7160</v>
      </c>
      <c r="F24" s="19">
        <v>6</v>
      </c>
      <c r="G24" s="59" t="s">
        <v>112</v>
      </c>
    </row>
    <row r="25" spans="1:7" s="58" customFormat="1" ht="45" customHeight="1">
      <c r="A25" s="17" t="s">
        <v>132</v>
      </c>
      <c r="B25" s="18" t="s">
        <v>40</v>
      </c>
      <c r="C25" s="19" t="s">
        <v>133</v>
      </c>
      <c r="D25" s="18" t="s">
        <v>106</v>
      </c>
      <c r="E25" s="19">
        <v>9200</v>
      </c>
      <c r="F25" s="19">
        <v>2</v>
      </c>
      <c r="G25" s="59" t="s">
        <v>132</v>
      </c>
    </row>
    <row r="26" spans="1:7" s="58" customFormat="1" ht="45" customHeight="1">
      <c r="A26" s="31" t="s">
        <v>83</v>
      </c>
      <c r="B26" s="18" t="s">
        <v>19</v>
      </c>
      <c r="C26" s="19" t="s">
        <v>75</v>
      </c>
      <c r="D26" s="18" t="s">
        <v>85</v>
      </c>
      <c r="E26" s="19">
        <v>9100</v>
      </c>
      <c r="F26" s="19">
        <v>3</v>
      </c>
      <c r="G26" s="59" t="s">
        <v>83</v>
      </c>
    </row>
    <row r="27" spans="1:7" s="58" customFormat="1" ht="45" customHeight="1">
      <c r="A27" s="31" t="s">
        <v>111</v>
      </c>
      <c r="B27" s="18" t="s">
        <v>44</v>
      </c>
      <c r="C27" s="19" t="s">
        <v>95</v>
      </c>
      <c r="D27" s="18" t="s">
        <v>21</v>
      </c>
      <c r="E27" s="19">
        <v>5780</v>
      </c>
      <c r="F27" s="19">
        <v>5</v>
      </c>
      <c r="G27" s="59" t="s">
        <v>111</v>
      </c>
    </row>
    <row r="28" spans="1:7" s="58" customFormat="1" ht="45" customHeight="1">
      <c r="A28" s="17" t="s">
        <v>134</v>
      </c>
      <c r="B28" s="18" t="s">
        <v>44</v>
      </c>
      <c r="C28" s="19" t="s">
        <v>133</v>
      </c>
      <c r="D28" s="18" t="s">
        <v>136</v>
      </c>
      <c r="E28" s="19">
        <v>5640</v>
      </c>
      <c r="F28" s="19">
        <v>7</v>
      </c>
      <c r="G28" s="59" t="s">
        <v>134</v>
      </c>
    </row>
    <row r="29" spans="1:7" s="58" customFormat="1" ht="45" customHeight="1">
      <c r="A29" s="31" t="s">
        <v>81</v>
      </c>
      <c r="B29" s="18" t="s">
        <v>40</v>
      </c>
      <c r="C29" s="19" t="s">
        <v>75</v>
      </c>
      <c r="D29" s="18" t="s">
        <v>71</v>
      </c>
      <c r="E29" s="19">
        <v>4480</v>
      </c>
      <c r="F29" s="19">
        <v>8</v>
      </c>
      <c r="G29" s="59" t="s">
        <v>81</v>
      </c>
    </row>
    <row r="30" spans="1:7" s="58" customFormat="1" ht="45" customHeight="1">
      <c r="A30" s="17" t="s">
        <v>70</v>
      </c>
      <c r="B30" s="18" t="s">
        <v>44</v>
      </c>
      <c r="C30" s="19" t="s">
        <v>52</v>
      </c>
      <c r="D30" s="18" t="s">
        <v>72</v>
      </c>
      <c r="E30" s="19">
        <v>6720</v>
      </c>
      <c r="F30" s="19">
        <v>3</v>
      </c>
      <c r="G30" s="59" t="s">
        <v>70</v>
      </c>
    </row>
    <row r="31" spans="1:7" s="58" customFormat="1" ht="45" customHeight="1">
      <c r="A31" s="31" t="s">
        <v>115</v>
      </c>
      <c r="B31" s="18" t="s">
        <v>19</v>
      </c>
      <c r="C31" s="19" t="s">
        <v>116</v>
      </c>
      <c r="D31" s="18" t="s">
        <v>82</v>
      </c>
      <c r="E31" s="19">
        <v>5780</v>
      </c>
      <c r="F31" s="19">
        <v>6</v>
      </c>
      <c r="G31" s="59" t="s">
        <v>115</v>
      </c>
    </row>
    <row r="32" spans="1:7" s="58" customFormat="1" ht="45" customHeight="1">
      <c r="A32" s="17" t="s">
        <v>153</v>
      </c>
      <c r="B32" s="18" t="s">
        <v>40</v>
      </c>
      <c r="C32" s="19" t="s">
        <v>150</v>
      </c>
      <c r="D32" s="18" t="s">
        <v>135</v>
      </c>
      <c r="E32" s="19">
        <v>8900</v>
      </c>
      <c r="F32" s="19">
        <v>1</v>
      </c>
      <c r="G32" s="59" t="s">
        <v>153</v>
      </c>
    </row>
    <row r="33" spans="1:7" s="58" customFormat="1" ht="45" customHeight="1">
      <c r="A33" s="17" t="s">
        <v>18</v>
      </c>
      <c r="B33" s="18" t="s">
        <v>19</v>
      </c>
      <c r="C33" s="19" t="s">
        <v>20</v>
      </c>
      <c r="D33" s="18" t="s">
        <v>22</v>
      </c>
      <c r="E33" s="19">
        <v>7860</v>
      </c>
      <c r="F33" s="19">
        <v>2</v>
      </c>
      <c r="G33" s="59" t="s">
        <v>18</v>
      </c>
    </row>
    <row r="34" spans="1:7" s="58" customFormat="1" ht="45" customHeight="1">
      <c r="A34" s="17" t="s">
        <v>165</v>
      </c>
      <c r="B34" s="18" t="s">
        <v>40</v>
      </c>
      <c r="C34" s="19" t="s">
        <v>161</v>
      </c>
      <c r="D34" s="18" t="s">
        <v>124</v>
      </c>
      <c r="E34" s="19">
        <v>6180</v>
      </c>
      <c r="F34" s="19">
        <v>4</v>
      </c>
      <c r="G34" s="59" t="s">
        <v>165</v>
      </c>
    </row>
    <row r="35" spans="1:7" s="58" customFormat="1" ht="45" customHeight="1">
      <c r="A35" s="17" t="s">
        <v>149</v>
      </c>
      <c r="B35" s="18" t="s">
        <v>32</v>
      </c>
      <c r="C35" s="19" t="s">
        <v>150</v>
      </c>
      <c r="D35" s="18" t="s">
        <v>96</v>
      </c>
      <c r="E35" s="19">
        <v>4800</v>
      </c>
      <c r="F35" s="19">
        <v>7</v>
      </c>
      <c r="G35" s="59" t="s">
        <v>149</v>
      </c>
    </row>
    <row r="36" spans="1:7" s="58" customFormat="1" ht="45" customHeight="1">
      <c r="A36" s="17" t="s">
        <v>163</v>
      </c>
      <c r="B36" s="18" t="s">
        <v>44</v>
      </c>
      <c r="C36" s="19" t="s">
        <v>161</v>
      </c>
      <c r="D36" s="18" t="s">
        <v>142</v>
      </c>
      <c r="E36" s="19">
        <v>7020</v>
      </c>
      <c r="F36" s="19">
        <v>5</v>
      </c>
      <c r="G36" s="59" t="s">
        <v>163</v>
      </c>
    </row>
    <row r="37" spans="1:7" s="58" customFormat="1" ht="45" customHeight="1">
      <c r="A37" s="17" t="s">
        <v>43</v>
      </c>
      <c r="B37" s="18" t="s">
        <v>44</v>
      </c>
      <c r="C37" s="19" t="s">
        <v>20</v>
      </c>
      <c r="D37" s="18" t="s">
        <v>46</v>
      </c>
      <c r="E37" s="19">
        <v>5380</v>
      </c>
      <c r="F37" s="19">
        <v>6</v>
      </c>
      <c r="G37" s="59" t="s">
        <v>43</v>
      </c>
    </row>
    <row r="38" spans="1:7" s="58" customFormat="1" ht="45" customHeight="1">
      <c r="A38" s="31" t="s">
        <v>74</v>
      </c>
      <c r="B38" s="18" t="s">
        <v>32</v>
      </c>
      <c r="C38" s="19" t="s">
        <v>75</v>
      </c>
      <c r="D38" s="18" t="s">
        <v>63</v>
      </c>
      <c r="E38" s="19">
        <v>8680</v>
      </c>
      <c r="F38" s="19">
        <v>3</v>
      </c>
      <c r="G38" s="59" t="s">
        <v>74</v>
      </c>
    </row>
    <row r="39" spans="1:7" s="58" customFormat="1" ht="45" customHeight="1">
      <c r="A39" s="31" t="s">
        <v>123</v>
      </c>
      <c r="B39" s="18" t="s">
        <v>32</v>
      </c>
      <c r="C39" s="19" t="s">
        <v>116</v>
      </c>
      <c r="D39" s="18" t="s">
        <v>117</v>
      </c>
      <c r="E39" s="19">
        <v>4340</v>
      </c>
      <c r="F39" s="19">
        <v>8</v>
      </c>
      <c r="G39" s="59" t="s">
        <v>123</v>
      </c>
    </row>
    <row r="40" spans="1:7" s="58" customFormat="1" ht="45" customHeight="1">
      <c r="A40" s="17" t="s">
        <v>62</v>
      </c>
      <c r="B40" s="18" t="s">
        <v>19</v>
      </c>
      <c r="C40" s="19" t="s">
        <v>52</v>
      </c>
      <c r="D40" s="18" t="s">
        <v>64</v>
      </c>
      <c r="E40" s="19">
        <v>9640</v>
      </c>
      <c r="F40" s="19">
        <v>2</v>
      </c>
      <c r="G40" s="59" t="s">
        <v>62</v>
      </c>
    </row>
    <row r="41" spans="1:7" s="58" customFormat="1" ht="45" customHeight="1">
      <c r="A41" s="31" t="s">
        <v>94</v>
      </c>
      <c r="B41" s="18" t="s">
        <v>32</v>
      </c>
      <c r="C41" s="19" t="s">
        <v>95</v>
      </c>
      <c r="D41" s="18" t="s">
        <v>33</v>
      </c>
      <c r="E41" s="19">
        <v>7660</v>
      </c>
      <c r="F41" s="19">
        <v>4</v>
      </c>
      <c r="G41" s="59" t="s">
        <v>94</v>
      </c>
    </row>
    <row r="42" spans="1:7" s="58" customFormat="1" ht="45" customHeight="1">
      <c r="A42" s="17" t="s">
        <v>137</v>
      </c>
      <c r="B42" s="18" t="s">
        <v>32</v>
      </c>
      <c r="C42" s="19" t="s">
        <v>133</v>
      </c>
      <c r="D42" s="18" t="s">
        <v>139</v>
      </c>
      <c r="E42" s="19">
        <v>12040</v>
      </c>
      <c r="F42" s="19">
        <v>1</v>
      </c>
      <c r="G42" s="59" t="s">
        <v>137</v>
      </c>
    </row>
    <row r="43" spans="1:7" s="58" customFormat="1" ht="45" customHeight="1">
      <c r="A43" s="17" t="s">
        <v>39</v>
      </c>
      <c r="B43" s="18" t="s">
        <v>40</v>
      </c>
      <c r="C43" s="19" t="s">
        <v>20</v>
      </c>
      <c r="D43" s="18" t="s">
        <v>42</v>
      </c>
      <c r="E43" s="19">
        <v>10140</v>
      </c>
      <c r="F43" s="19">
        <v>8</v>
      </c>
      <c r="G43" s="59" t="s">
        <v>39</v>
      </c>
    </row>
    <row r="44" spans="1:7" s="58" customFormat="1" ht="45" customHeight="1">
      <c r="A44" s="17" t="s">
        <v>167</v>
      </c>
      <c r="B44" s="18" t="s">
        <v>32</v>
      </c>
      <c r="C44" s="19" t="s">
        <v>161</v>
      </c>
      <c r="D44" s="18" t="s">
        <v>45</v>
      </c>
      <c r="E44" s="19">
        <v>13240</v>
      </c>
      <c r="F44" s="19">
        <v>2</v>
      </c>
      <c r="G44" s="59" t="s">
        <v>167</v>
      </c>
    </row>
    <row r="45" spans="1:7" s="58" customFormat="1" ht="45" customHeight="1">
      <c r="A45" s="17" t="s">
        <v>51</v>
      </c>
      <c r="B45" s="18" t="s">
        <v>40</v>
      </c>
      <c r="C45" s="19" t="s">
        <v>52</v>
      </c>
      <c r="D45" s="18" t="s">
        <v>54</v>
      </c>
      <c r="E45" s="19">
        <v>12800</v>
      </c>
      <c r="F45" s="19">
        <v>3</v>
      </c>
      <c r="G45" s="59" t="s">
        <v>51</v>
      </c>
    </row>
    <row r="46" spans="1:7" s="58" customFormat="1" ht="45" customHeight="1">
      <c r="A46" s="31" t="s">
        <v>105</v>
      </c>
      <c r="B46" s="18" t="s">
        <v>19</v>
      </c>
      <c r="C46" s="19" t="s">
        <v>95</v>
      </c>
      <c r="D46" s="18" t="s">
        <v>107</v>
      </c>
      <c r="E46" s="19">
        <v>10220</v>
      </c>
      <c r="F46" s="19">
        <v>7</v>
      </c>
      <c r="G46" s="59" t="s">
        <v>105</v>
      </c>
    </row>
    <row r="47" spans="1:7" s="58" customFormat="1" ht="45" customHeight="1">
      <c r="A47" s="31" t="s">
        <v>79</v>
      </c>
      <c r="B47" s="18" t="s">
        <v>44</v>
      </c>
      <c r="C47" s="19" t="s">
        <v>75</v>
      </c>
      <c r="D47" s="18" t="s">
        <v>53</v>
      </c>
      <c r="E47" s="19">
        <v>10740</v>
      </c>
      <c r="F47" s="19">
        <v>5</v>
      </c>
      <c r="G47" s="59" t="s">
        <v>79</v>
      </c>
    </row>
    <row r="48" spans="1:7" s="58" customFormat="1" ht="45" customHeight="1">
      <c r="A48" s="17" t="s">
        <v>141</v>
      </c>
      <c r="B48" s="18" t="s">
        <v>19</v>
      </c>
      <c r="C48" s="19" t="s">
        <v>133</v>
      </c>
      <c r="D48" s="18" t="s">
        <v>113</v>
      </c>
      <c r="E48" s="19">
        <v>11060</v>
      </c>
      <c r="F48" s="19">
        <v>4</v>
      </c>
      <c r="G48" s="59" t="s">
        <v>141</v>
      </c>
    </row>
    <row r="49" spans="1:7" s="58" customFormat="1" ht="45" customHeight="1">
      <c r="A49" s="17" t="s">
        <v>154</v>
      </c>
      <c r="B49" s="18" t="s">
        <v>44</v>
      </c>
      <c r="C49" s="19" t="s">
        <v>150</v>
      </c>
      <c r="D49" s="18" t="s">
        <v>138</v>
      </c>
      <c r="E49" s="19">
        <v>15620</v>
      </c>
      <c r="F49" s="19">
        <v>1</v>
      </c>
      <c r="G49" s="59" t="s">
        <v>154</v>
      </c>
    </row>
    <row r="50" spans="1:7" s="58" customFormat="1" ht="45" customHeight="1">
      <c r="A50" s="31" t="s">
        <v>125</v>
      </c>
      <c r="B50" s="18" t="s">
        <v>44</v>
      </c>
      <c r="C50" s="19" t="s">
        <v>116</v>
      </c>
      <c r="D50" s="18" t="s">
        <v>84</v>
      </c>
      <c r="E50" s="19">
        <v>10280</v>
      </c>
      <c r="F50" s="19">
        <v>6</v>
      </c>
      <c r="G50" s="59" t="s">
        <v>125</v>
      </c>
    </row>
    <row r="51" spans="1:7" s="58" customFormat="1" ht="45" customHeight="1">
      <c r="A51" s="31" t="s">
        <v>88</v>
      </c>
      <c r="B51" s="18" t="s">
        <v>24</v>
      </c>
      <c r="C51" s="19" t="s">
        <v>75</v>
      </c>
      <c r="D51" s="18" t="s">
        <v>60</v>
      </c>
      <c r="E51" s="19">
        <v>9980</v>
      </c>
      <c r="F51" s="19">
        <v>5</v>
      </c>
      <c r="G51" s="59" t="s">
        <v>88</v>
      </c>
    </row>
    <row r="52" spans="1:7" s="58" customFormat="1" ht="45" customHeight="1">
      <c r="A52" s="17" t="s">
        <v>143</v>
      </c>
      <c r="B52" s="18" t="s">
        <v>24</v>
      </c>
      <c r="C52" s="19" t="s">
        <v>133</v>
      </c>
      <c r="D52" s="18" t="s">
        <v>29</v>
      </c>
      <c r="E52" s="19">
        <v>11120</v>
      </c>
      <c r="F52" s="19">
        <v>4</v>
      </c>
      <c r="G52" s="59" t="s">
        <v>143</v>
      </c>
    </row>
    <row r="53" spans="1:7" s="58" customFormat="1" ht="45" customHeight="1">
      <c r="A53" s="31" t="s">
        <v>100</v>
      </c>
      <c r="B53" s="18" t="s">
        <v>24</v>
      </c>
      <c r="C53" s="19" t="s">
        <v>95</v>
      </c>
      <c r="D53" s="18" t="s">
        <v>101</v>
      </c>
      <c r="E53" s="19">
        <v>8620</v>
      </c>
      <c r="F53" s="19">
        <v>7</v>
      </c>
      <c r="G53" s="59" t="s">
        <v>100</v>
      </c>
    </row>
    <row r="54" spans="1:7" s="58" customFormat="1" ht="45" customHeight="1">
      <c r="A54" s="17" t="s">
        <v>55</v>
      </c>
      <c r="B54" s="18" t="s">
        <v>24</v>
      </c>
      <c r="C54" s="19" t="s">
        <v>52</v>
      </c>
      <c r="D54" s="18" t="s">
        <v>57</v>
      </c>
      <c r="E54" s="19">
        <v>8860</v>
      </c>
      <c r="F54" s="19">
        <v>6</v>
      </c>
      <c r="G54" s="59" t="s">
        <v>55</v>
      </c>
    </row>
    <row r="55" spans="1:7" s="58" customFormat="1" ht="45" customHeight="1">
      <c r="A55" s="31" t="s">
        <v>119</v>
      </c>
      <c r="B55" s="18" t="s">
        <v>24</v>
      </c>
      <c r="C55" s="19" t="s">
        <v>116</v>
      </c>
      <c r="D55" s="18" t="s">
        <v>120</v>
      </c>
      <c r="E55" s="19">
        <v>7940</v>
      </c>
      <c r="F55" s="19">
        <v>8</v>
      </c>
      <c r="G55" s="59" t="s">
        <v>119</v>
      </c>
    </row>
    <row r="56" spans="1:7" s="58" customFormat="1" ht="45" customHeight="1">
      <c r="A56" s="17" t="s">
        <v>155</v>
      </c>
      <c r="B56" s="18" t="s">
        <v>24</v>
      </c>
      <c r="C56" s="19" t="s">
        <v>150</v>
      </c>
      <c r="D56" s="18" t="s">
        <v>130</v>
      </c>
      <c r="E56" s="19">
        <v>14920</v>
      </c>
      <c r="F56" s="19">
        <v>1</v>
      </c>
      <c r="G56" s="59" t="s">
        <v>155</v>
      </c>
    </row>
    <row r="57" spans="1:7" s="58" customFormat="1" ht="45" customHeight="1">
      <c r="A57" s="17" t="s">
        <v>23</v>
      </c>
      <c r="B57" s="18" t="s">
        <v>24</v>
      </c>
      <c r="C57" s="19" t="s">
        <v>20</v>
      </c>
      <c r="D57" s="18" t="s">
        <v>26</v>
      </c>
      <c r="E57" s="19">
        <v>11600</v>
      </c>
      <c r="F57" s="19">
        <v>2</v>
      </c>
      <c r="G57" s="59" t="s">
        <v>23</v>
      </c>
    </row>
    <row r="58" spans="1:7" s="58" customFormat="1" ht="45" customHeight="1">
      <c r="A58" s="17" t="s">
        <v>168</v>
      </c>
      <c r="B58" s="18" t="s">
        <v>24</v>
      </c>
      <c r="C58" s="19" t="s">
        <v>161</v>
      </c>
      <c r="D58" s="18" t="s">
        <v>98</v>
      </c>
      <c r="E58" s="19">
        <v>11160</v>
      </c>
      <c r="F58" s="19">
        <v>3</v>
      </c>
      <c r="G58" s="59" t="s">
        <v>168</v>
      </c>
    </row>
    <row r="59" spans="1:7" s="58" customFormat="1" ht="45" customHeight="1">
      <c r="A59" s="17" t="s">
        <v>58</v>
      </c>
      <c r="B59" s="18" t="s">
        <v>36</v>
      </c>
      <c r="C59" s="19" t="s">
        <v>52</v>
      </c>
      <c r="D59" s="18" t="s">
        <v>37</v>
      </c>
      <c r="E59" s="19">
        <v>11140</v>
      </c>
      <c r="F59" s="19">
        <v>3</v>
      </c>
      <c r="G59" s="59" t="s">
        <v>58</v>
      </c>
    </row>
    <row r="60" spans="1:7" s="58" customFormat="1" ht="45" customHeight="1">
      <c r="A60" s="31" t="s">
        <v>102</v>
      </c>
      <c r="B60" s="18" t="s">
        <v>36</v>
      </c>
      <c r="C60" s="19" t="s">
        <v>95</v>
      </c>
      <c r="D60" s="18" t="s">
        <v>104</v>
      </c>
      <c r="E60" s="19">
        <v>12160</v>
      </c>
      <c r="F60" s="19">
        <v>2</v>
      </c>
      <c r="G60" s="59" t="s">
        <v>102</v>
      </c>
    </row>
    <row r="61" spans="1:7" s="58" customFormat="1" ht="45" customHeight="1">
      <c r="A61" s="17" t="s">
        <v>157</v>
      </c>
      <c r="B61" s="18" t="s">
        <v>36</v>
      </c>
      <c r="C61" s="19" t="s">
        <v>150</v>
      </c>
      <c r="D61" s="18" t="s">
        <v>91</v>
      </c>
      <c r="E61" s="19">
        <v>14280</v>
      </c>
      <c r="F61" s="19">
        <v>1</v>
      </c>
      <c r="G61" s="59" t="s">
        <v>157</v>
      </c>
    </row>
    <row r="62" spans="1:7" s="58" customFormat="1" ht="45" customHeight="1">
      <c r="A62" s="31" t="s">
        <v>126</v>
      </c>
      <c r="B62" s="18" t="s">
        <v>36</v>
      </c>
      <c r="C62" s="19" t="s">
        <v>116</v>
      </c>
      <c r="D62" s="18" t="s">
        <v>128</v>
      </c>
      <c r="E62" s="19">
        <v>6360</v>
      </c>
      <c r="F62" s="19">
        <v>8</v>
      </c>
      <c r="G62" s="59" t="s">
        <v>126</v>
      </c>
    </row>
    <row r="63" spans="1:7" s="58" customFormat="1" ht="45" customHeight="1">
      <c r="A63" s="17" t="s">
        <v>164</v>
      </c>
      <c r="B63" s="18" t="s">
        <v>36</v>
      </c>
      <c r="C63" s="19" t="s">
        <v>161</v>
      </c>
      <c r="D63" s="18" t="s">
        <v>103</v>
      </c>
      <c r="E63" s="19">
        <v>10840</v>
      </c>
      <c r="F63" s="19">
        <v>4</v>
      </c>
      <c r="G63" s="59" t="s">
        <v>164</v>
      </c>
    </row>
    <row r="64" spans="1:7" s="58" customFormat="1" ht="45" customHeight="1">
      <c r="A64" s="17" t="s">
        <v>35</v>
      </c>
      <c r="B64" s="18" t="s">
        <v>36</v>
      </c>
      <c r="C64" s="19" t="s">
        <v>20</v>
      </c>
      <c r="D64" s="18" t="s">
        <v>38</v>
      </c>
      <c r="E64" s="19">
        <v>9560</v>
      </c>
      <c r="F64" s="19">
        <v>7</v>
      </c>
      <c r="G64" s="59" t="s">
        <v>35</v>
      </c>
    </row>
    <row r="65" spans="1:7" s="58" customFormat="1" ht="45" customHeight="1">
      <c r="A65" s="31" t="s">
        <v>90</v>
      </c>
      <c r="B65" s="18" t="s">
        <v>36</v>
      </c>
      <c r="C65" s="19" t="s">
        <v>75</v>
      </c>
      <c r="D65" s="18" t="s">
        <v>92</v>
      </c>
      <c r="E65" s="19">
        <v>10740</v>
      </c>
      <c r="F65" s="19">
        <v>5</v>
      </c>
      <c r="G65" s="59" t="s">
        <v>90</v>
      </c>
    </row>
    <row r="66" spans="1:7" s="58" customFormat="1" ht="45" customHeight="1">
      <c r="A66" s="17" t="s">
        <v>147</v>
      </c>
      <c r="B66" s="18" t="s">
        <v>36</v>
      </c>
      <c r="C66" s="19" t="s">
        <v>133</v>
      </c>
      <c r="D66" s="18" t="s">
        <v>127</v>
      </c>
      <c r="E66" s="19">
        <v>9760</v>
      </c>
      <c r="F66" s="19">
        <v>6</v>
      </c>
      <c r="G66" s="59" t="s">
        <v>147</v>
      </c>
    </row>
    <row r="67" spans="1:5" ht="19.5" customHeight="1">
      <c r="A67" s="61"/>
      <c r="B67" s="47"/>
      <c r="C67" s="47"/>
      <c r="D67" s="62" t="s">
        <v>169</v>
      </c>
      <c r="E67" s="63">
        <f>SUM(E3:E66)</f>
        <v>557600</v>
      </c>
    </row>
    <row r="68" spans="1:4" ht="19.5" customHeight="1">
      <c r="A68" s="61"/>
      <c r="B68" s="47"/>
      <c r="C68" s="47"/>
      <c r="D68" s="47"/>
    </row>
    <row r="69" spans="1:4" ht="19.5" customHeight="1">
      <c r="A69" s="61"/>
      <c r="B69" s="47"/>
      <c r="C69" s="47"/>
      <c r="D69" s="47"/>
    </row>
    <row r="70" spans="1:4" ht="19.5" customHeight="1">
      <c r="A70" s="61"/>
      <c r="B70" s="47"/>
      <c r="C70" s="47"/>
      <c r="D70" s="47"/>
    </row>
    <row r="71" spans="1:4" ht="19.5" customHeight="1">
      <c r="A71" s="61"/>
      <c r="B71" s="47"/>
      <c r="C71" s="47"/>
      <c r="D71" s="47"/>
    </row>
    <row r="72" spans="1:4" ht="19.5" customHeight="1">
      <c r="A72" s="61"/>
      <c r="B72" s="47"/>
      <c r="C72" s="47"/>
      <c r="D72" s="47"/>
    </row>
    <row r="73" spans="1:4" ht="19.5" customHeight="1">
      <c r="A73" s="61"/>
      <c r="B73" s="47"/>
      <c r="C73" s="47"/>
      <c r="D73" s="47"/>
    </row>
    <row r="74" spans="1:4" ht="19.5" customHeight="1">
      <c r="A74" s="61"/>
      <c r="B74" s="47"/>
      <c r="C74" s="47"/>
      <c r="D74" s="47"/>
    </row>
    <row r="75" spans="1:4" ht="19.5" customHeight="1">
      <c r="A75" s="61"/>
      <c r="B75" s="47"/>
      <c r="C75" s="47"/>
      <c r="D75" s="47"/>
    </row>
    <row r="76" spans="1:4" ht="19.5" customHeight="1">
      <c r="A76" s="61"/>
      <c r="B76" s="47"/>
      <c r="C76" s="47"/>
      <c r="D76" s="47"/>
    </row>
    <row r="77" spans="1:4" ht="19.5" customHeight="1">
      <c r="A77" s="61"/>
      <c r="B77" s="47"/>
      <c r="C77" s="47"/>
      <c r="D77" s="47"/>
    </row>
    <row r="78" spans="1:4" ht="19.5" customHeight="1">
      <c r="A78" s="61"/>
      <c r="B78" s="47"/>
      <c r="C78" s="47"/>
      <c r="D78" s="47"/>
    </row>
    <row r="79" spans="1:4" ht="19.5" customHeight="1">
      <c r="A79" s="61"/>
      <c r="B79" s="47"/>
      <c r="C79" s="47"/>
      <c r="D79" s="47"/>
    </row>
    <row r="80" spans="1:4" ht="19.5" customHeight="1">
      <c r="A80" s="61"/>
      <c r="B80" s="47"/>
      <c r="C80" s="47"/>
      <c r="D80" s="47"/>
    </row>
    <row r="81" spans="1:4" ht="19.5" customHeight="1">
      <c r="A81" s="61"/>
      <c r="B81" s="47"/>
      <c r="C81" s="47"/>
      <c r="D81" s="47"/>
    </row>
    <row r="82" spans="1:4" ht="19.5" customHeight="1">
      <c r="A82" s="61"/>
      <c r="B82" s="47"/>
      <c r="C82" s="47"/>
      <c r="D82" s="47"/>
    </row>
    <row r="83" spans="1:4" ht="19.5" customHeight="1">
      <c r="A83" s="61"/>
      <c r="B83" s="47"/>
      <c r="C83" s="47"/>
      <c r="D83" s="47"/>
    </row>
    <row r="84" spans="1:4" ht="19.5" customHeight="1">
      <c r="A84" s="61"/>
      <c r="B84" s="47"/>
      <c r="C84" s="47"/>
      <c r="D84" s="47"/>
    </row>
    <row r="85" spans="1:4" ht="19.5" customHeight="1">
      <c r="A85" s="61"/>
      <c r="B85" s="47"/>
      <c r="C85" s="47"/>
      <c r="D85" s="47"/>
    </row>
    <row r="86" spans="1:4" ht="19.5" customHeight="1">
      <c r="A86" s="61"/>
      <c r="B86" s="47"/>
      <c r="C86" s="47"/>
      <c r="D86" s="47"/>
    </row>
    <row r="87" spans="1:4" ht="19.5" customHeight="1">
      <c r="A87" s="61"/>
      <c r="B87" s="47"/>
      <c r="C87" s="47"/>
      <c r="D87" s="47"/>
    </row>
    <row r="88" spans="1:4" ht="19.5" customHeight="1">
      <c r="A88" s="61"/>
      <c r="B88" s="47"/>
      <c r="C88" s="47"/>
      <c r="D88" s="47"/>
    </row>
    <row r="89" spans="1:4" ht="19.5" customHeight="1">
      <c r="A89" s="61"/>
      <c r="B89" s="47"/>
      <c r="C89" s="47"/>
      <c r="D89" s="47"/>
    </row>
    <row r="90" spans="1:4" ht="19.5" customHeight="1">
      <c r="A90" s="61"/>
      <c r="B90" s="47"/>
      <c r="C90" s="47"/>
      <c r="D90" s="47"/>
    </row>
    <row r="91" spans="1:4" ht="12.75" customHeight="1">
      <c r="A91" s="61"/>
      <c r="B91" s="47"/>
      <c r="C91" s="47"/>
      <c r="D91" s="47"/>
    </row>
    <row r="92" spans="1:4" ht="12.75" customHeight="1">
      <c r="A92" s="61"/>
      <c r="B92" s="47"/>
      <c r="C92" s="47"/>
      <c r="D92" s="47"/>
    </row>
    <row r="93" spans="1:4" ht="12.75" customHeight="1">
      <c r="A93" s="61"/>
      <c r="B93" s="47"/>
      <c r="C93" s="47"/>
      <c r="D93" s="47"/>
    </row>
    <row r="94" spans="1:4" ht="12.75" customHeight="1">
      <c r="A94" s="61"/>
      <c r="B94" s="47"/>
      <c r="C94" s="47"/>
      <c r="D94" s="47"/>
    </row>
    <row r="95" spans="1:4" ht="12.75" customHeight="1">
      <c r="A95" s="61"/>
      <c r="B95" s="47"/>
      <c r="C95" s="47"/>
      <c r="D95" s="47"/>
    </row>
    <row r="96" spans="1:4" ht="12.75" customHeight="1">
      <c r="A96" s="61"/>
      <c r="B96" s="47"/>
      <c r="C96" s="47"/>
      <c r="D96" s="47"/>
    </row>
    <row r="97" spans="1:4" ht="12.75" customHeight="1">
      <c r="A97" s="61"/>
      <c r="B97" s="47"/>
      <c r="C97" s="47"/>
      <c r="D97" s="47"/>
    </row>
    <row r="98" spans="1:4" ht="12.75" customHeight="1">
      <c r="A98" s="61"/>
      <c r="B98" s="47"/>
      <c r="C98" s="47"/>
      <c r="D98" s="47"/>
    </row>
    <row r="99" spans="1:4" ht="13.5" customHeight="1">
      <c r="A99" s="61"/>
      <c r="B99" s="47"/>
      <c r="C99" s="47"/>
      <c r="D99" s="47"/>
    </row>
    <row r="100" spans="1:4" ht="12.75" customHeight="1">
      <c r="A100" s="61"/>
      <c r="B100" s="47"/>
      <c r="C100" s="47"/>
      <c r="D100" s="47"/>
    </row>
    <row r="101" spans="1:4" ht="12.75" customHeight="1">
      <c r="A101" s="61"/>
      <c r="B101" s="47"/>
      <c r="C101" s="47"/>
      <c r="D101" s="47"/>
    </row>
    <row r="102" spans="1:4" ht="12.75" customHeight="1">
      <c r="A102" s="61"/>
      <c r="B102" s="47"/>
      <c r="C102" s="47"/>
      <c r="D102" s="47"/>
    </row>
    <row r="103" spans="1:4" ht="12.75" customHeight="1">
      <c r="A103" s="61"/>
      <c r="B103" s="47"/>
      <c r="C103" s="47"/>
      <c r="D103" s="47"/>
    </row>
    <row r="104" spans="1:4" ht="12.75" customHeight="1">
      <c r="A104" s="61"/>
      <c r="B104" s="47"/>
      <c r="C104" s="47"/>
      <c r="D104" s="47"/>
    </row>
    <row r="105" spans="1:4" ht="12.75" customHeight="1">
      <c r="A105" s="61"/>
      <c r="B105" s="47"/>
      <c r="C105" s="47"/>
      <c r="D105" s="47"/>
    </row>
    <row r="106" spans="1:4" ht="12.75" customHeight="1">
      <c r="A106" s="61"/>
      <c r="B106" s="47"/>
      <c r="C106" s="47"/>
      <c r="D106" s="47"/>
    </row>
    <row r="107" spans="1:4" ht="12.75" customHeight="1">
      <c r="A107" s="61"/>
      <c r="B107" s="47"/>
      <c r="C107" s="47"/>
      <c r="D107" s="47"/>
    </row>
    <row r="108" spans="1:4" ht="12.75" customHeight="1">
      <c r="A108" s="61"/>
      <c r="B108" s="47"/>
      <c r="C108" s="47"/>
      <c r="D108" s="47"/>
    </row>
    <row r="109" spans="1:4" ht="12.75" customHeight="1">
      <c r="A109" s="61"/>
      <c r="B109" s="47"/>
      <c r="C109" s="47"/>
      <c r="D109" s="47"/>
    </row>
    <row r="110" ht="13.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3.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3.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3.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3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3.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3.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3.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3.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3.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3.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3.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3.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3.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3.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3.5" customHeight="1"/>
  </sheetData>
  <sheetProtection/>
  <mergeCells count="1">
    <mergeCell ref="A1:G1"/>
  </mergeCells>
  <printOptions horizontalCentered="1" verticalCentered="1"/>
  <pageMargins left="0.1968503937007874" right="0.1968503937007874" top="0.2362204724409449" bottom="0.6692913385826772" header="0.15748031496062992" footer="1.062992125984252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zoomScale="85" zoomScaleNormal="85" zoomScalePageLayoutView="0" workbookViewId="0" topLeftCell="B1">
      <selection activeCell="F18" sqref="F18"/>
    </sheetView>
  </sheetViews>
  <sheetFormatPr defaultColWidth="9.140625" defaultRowHeight="12.75"/>
  <cols>
    <col min="1" max="1" width="6.00390625" style="37" customWidth="1"/>
    <col min="2" max="2" width="22.7109375" style="0" customWidth="1"/>
    <col min="3" max="3" width="13.57421875" style="0" hidden="1" customWidth="1"/>
    <col min="4" max="4" width="24.8515625" style="0" bestFit="1" customWidth="1"/>
    <col min="5" max="9" width="13.57421875" style="0" customWidth="1"/>
    <col min="10" max="10" width="13.57421875" style="48" hidden="1" customWidth="1"/>
    <col min="11" max="11" width="10.7109375" style="0" customWidth="1"/>
    <col min="13" max="13" width="11.7109375" style="0" customWidth="1"/>
    <col min="14" max="14" width="11.57421875" style="0" bestFit="1" customWidth="1"/>
    <col min="15" max="15" width="12.57421875" style="0" customWidth="1"/>
    <col min="16" max="16" width="13.28125" style="0" customWidth="1"/>
    <col min="17" max="17" width="12.8515625" style="0" bestFit="1" customWidth="1"/>
    <col min="18" max="18" width="12.7109375" style="0" customWidth="1"/>
  </cols>
  <sheetData>
    <row r="1" spans="1:18" ht="33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3" t="s">
        <v>2</v>
      </c>
      <c r="L1" s="3"/>
      <c r="M1" s="3"/>
      <c r="N1" s="3"/>
      <c r="O1" s="3"/>
      <c r="P1" s="4" t="s">
        <v>3</v>
      </c>
      <c r="Q1" s="5"/>
      <c r="R1" s="6"/>
    </row>
    <row r="2" spans="1:18" ht="45" customHeight="1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11" t="s">
        <v>13</v>
      </c>
      <c r="K2" s="12" t="s">
        <v>8</v>
      </c>
      <c r="L2" s="12" t="s">
        <v>9</v>
      </c>
      <c r="M2" s="13" t="s">
        <v>10</v>
      </c>
      <c r="N2" s="12" t="s">
        <v>11</v>
      </c>
      <c r="O2" s="12" t="s">
        <v>12</v>
      </c>
      <c r="P2" s="14" t="s">
        <v>14</v>
      </c>
      <c r="Q2" s="15" t="s">
        <v>15</v>
      </c>
      <c r="R2" s="15" t="s">
        <v>16</v>
      </c>
    </row>
    <row r="3" spans="1:18" ht="25.5">
      <c r="A3" s="16" t="s">
        <v>17</v>
      </c>
      <c r="B3" s="17" t="s">
        <v>18</v>
      </c>
      <c r="C3" s="18" t="s">
        <v>19</v>
      </c>
      <c r="D3" s="19" t="s">
        <v>20</v>
      </c>
      <c r="E3" s="20" t="s">
        <v>21</v>
      </c>
      <c r="F3" s="21">
        <v>4960</v>
      </c>
      <c r="G3" s="21">
        <v>2</v>
      </c>
      <c r="H3" s="22">
        <f>SUM(F3:F10)</f>
        <v>56160</v>
      </c>
      <c r="I3" s="23">
        <f>SUM(G3:G10)</f>
        <v>33</v>
      </c>
      <c r="J3" s="24">
        <v>5</v>
      </c>
      <c r="K3" s="25" t="s">
        <v>22</v>
      </c>
      <c r="L3" s="26">
        <v>7860</v>
      </c>
      <c r="M3" s="26">
        <v>2</v>
      </c>
      <c r="N3" s="27">
        <f>SUM(L3:L10)</f>
        <v>68020</v>
      </c>
      <c r="O3" s="27">
        <f>SUM(M3:M10)</f>
        <v>37</v>
      </c>
      <c r="P3" s="28">
        <f>I3+O3</f>
        <v>70</v>
      </c>
      <c r="Q3" s="28">
        <f>H3+N3</f>
        <v>124180</v>
      </c>
      <c r="R3" s="29">
        <v>5</v>
      </c>
    </row>
    <row r="4" spans="1:18" ht="25.5">
      <c r="A4" s="30"/>
      <c r="B4" s="17" t="s">
        <v>23</v>
      </c>
      <c r="C4" s="18" t="s">
        <v>24</v>
      </c>
      <c r="D4" s="19" t="s">
        <v>20</v>
      </c>
      <c r="E4" s="20" t="s">
        <v>25</v>
      </c>
      <c r="F4" s="21">
        <v>4480</v>
      </c>
      <c r="G4" s="21">
        <v>7</v>
      </c>
      <c r="H4" s="22"/>
      <c r="I4" s="23"/>
      <c r="J4" s="24"/>
      <c r="K4" s="25" t="s">
        <v>26</v>
      </c>
      <c r="L4" s="26">
        <v>11600</v>
      </c>
      <c r="M4" s="26">
        <v>2</v>
      </c>
      <c r="N4" s="27"/>
      <c r="O4" s="27"/>
      <c r="P4" s="28"/>
      <c r="Q4" s="28"/>
      <c r="R4" s="29"/>
    </row>
    <row r="5" spans="1:18" ht="25.5">
      <c r="A5" s="30"/>
      <c r="B5" s="17" t="s">
        <v>27</v>
      </c>
      <c r="C5" s="18" t="s">
        <v>28</v>
      </c>
      <c r="D5" s="19" t="s">
        <v>20</v>
      </c>
      <c r="E5" s="20" t="s">
        <v>29</v>
      </c>
      <c r="F5" s="21">
        <v>3880</v>
      </c>
      <c r="G5" s="21">
        <v>8</v>
      </c>
      <c r="H5" s="22"/>
      <c r="I5" s="23"/>
      <c r="J5" s="24"/>
      <c r="K5" s="25" t="s">
        <v>30</v>
      </c>
      <c r="L5" s="26">
        <v>6460</v>
      </c>
      <c r="M5" s="26">
        <v>6</v>
      </c>
      <c r="N5" s="27"/>
      <c r="O5" s="27"/>
      <c r="P5" s="28"/>
      <c r="Q5" s="28"/>
      <c r="R5" s="29"/>
    </row>
    <row r="6" spans="1:18" ht="25.5">
      <c r="A6" s="30"/>
      <c r="B6" s="17" t="s">
        <v>31</v>
      </c>
      <c r="C6" s="18" t="s">
        <v>32</v>
      </c>
      <c r="D6" s="19" t="s">
        <v>20</v>
      </c>
      <c r="E6" s="20" t="s">
        <v>33</v>
      </c>
      <c r="F6" s="21">
        <v>10120</v>
      </c>
      <c r="G6" s="21">
        <v>2</v>
      </c>
      <c r="H6" s="22"/>
      <c r="I6" s="23"/>
      <c r="J6" s="24"/>
      <c r="K6" s="25" t="s">
        <v>34</v>
      </c>
      <c r="L6" s="26">
        <v>7880</v>
      </c>
      <c r="M6" s="26">
        <v>4</v>
      </c>
      <c r="N6" s="27"/>
      <c r="O6" s="27"/>
      <c r="P6" s="28"/>
      <c r="Q6" s="28"/>
      <c r="R6" s="29"/>
    </row>
    <row r="7" spans="1:18" ht="25.5">
      <c r="A7" s="30"/>
      <c r="B7" s="17" t="s">
        <v>35</v>
      </c>
      <c r="C7" s="18" t="s">
        <v>36</v>
      </c>
      <c r="D7" s="19" t="s">
        <v>20</v>
      </c>
      <c r="E7" s="20" t="s">
        <v>37</v>
      </c>
      <c r="F7" s="21">
        <v>10100</v>
      </c>
      <c r="G7" s="21">
        <v>5</v>
      </c>
      <c r="H7" s="22"/>
      <c r="I7" s="23"/>
      <c r="J7" s="24"/>
      <c r="K7" s="25" t="s">
        <v>38</v>
      </c>
      <c r="L7" s="26">
        <v>9560</v>
      </c>
      <c r="M7" s="26">
        <v>7</v>
      </c>
      <c r="N7" s="27"/>
      <c r="O7" s="27"/>
      <c r="P7" s="28"/>
      <c r="Q7" s="28"/>
      <c r="R7" s="29"/>
    </row>
    <row r="8" spans="1:18" ht="25.5">
      <c r="A8" s="30"/>
      <c r="B8" s="17" t="s">
        <v>39</v>
      </c>
      <c r="C8" s="18" t="s">
        <v>40</v>
      </c>
      <c r="D8" s="19" t="s">
        <v>20</v>
      </c>
      <c r="E8" s="20" t="s">
        <v>41</v>
      </c>
      <c r="F8" s="21">
        <v>5300</v>
      </c>
      <c r="G8" s="21">
        <v>3</v>
      </c>
      <c r="H8" s="22"/>
      <c r="I8" s="23"/>
      <c r="J8" s="24"/>
      <c r="K8" s="25" t="s">
        <v>42</v>
      </c>
      <c r="L8" s="26">
        <v>10140</v>
      </c>
      <c r="M8" s="26">
        <v>8</v>
      </c>
      <c r="N8" s="27"/>
      <c r="O8" s="27"/>
      <c r="P8" s="28"/>
      <c r="Q8" s="28"/>
      <c r="R8" s="29"/>
    </row>
    <row r="9" spans="1:18" ht="25.5">
      <c r="A9" s="30"/>
      <c r="B9" s="17" t="s">
        <v>43</v>
      </c>
      <c r="C9" s="18" t="s">
        <v>44</v>
      </c>
      <c r="D9" s="19" t="s">
        <v>20</v>
      </c>
      <c r="E9" s="20" t="s">
        <v>45</v>
      </c>
      <c r="F9" s="21">
        <v>9020</v>
      </c>
      <c r="G9" s="21">
        <v>5</v>
      </c>
      <c r="H9" s="22"/>
      <c r="I9" s="23"/>
      <c r="J9" s="24"/>
      <c r="K9" s="25" t="s">
        <v>46</v>
      </c>
      <c r="L9" s="26">
        <v>5380</v>
      </c>
      <c r="M9" s="26">
        <v>6</v>
      </c>
      <c r="N9" s="27"/>
      <c r="O9" s="27"/>
      <c r="P9" s="28"/>
      <c r="Q9" s="28"/>
      <c r="R9" s="29"/>
    </row>
    <row r="10" spans="1:18" ht="25.5">
      <c r="A10" s="30"/>
      <c r="B10" s="17" t="s">
        <v>47</v>
      </c>
      <c r="C10" s="18" t="s">
        <v>48</v>
      </c>
      <c r="D10" s="19" t="s">
        <v>20</v>
      </c>
      <c r="E10" s="20" t="s">
        <v>49</v>
      </c>
      <c r="F10" s="21">
        <v>8300</v>
      </c>
      <c r="G10" s="21">
        <v>1</v>
      </c>
      <c r="H10" s="22"/>
      <c r="I10" s="23"/>
      <c r="J10" s="24"/>
      <c r="K10" s="25" t="s">
        <v>49</v>
      </c>
      <c r="L10" s="26">
        <v>9140</v>
      </c>
      <c r="M10" s="26">
        <v>2</v>
      </c>
      <c r="N10" s="27"/>
      <c r="O10" s="27"/>
      <c r="P10" s="28"/>
      <c r="Q10" s="28"/>
      <c r="R10" s="29"/>
    </row>
    <row r="11" spans="1:18" ht="25.5">
      <c r="A11" s="16" t="s">
        <v>50</v>
      </c>
      <c r="B11" s="17" t="s">
        <v>51</v>
      </c>
      <c r="C11" s="18" t="s">
        <v>40</v>
      </c>
      <c r="D11" s="19" t="s">
        <v>52</v>
      </c>
      <c r="E11" s="20" t="s">
        <v>53</v>
      </c>
      <c r="F11" s="21">
        <v>10000</v>
      </c>
      <c r="G11" s="21">
        <v>4</v>
      </c>
      <c r="H11" s="22">
        <f>SUM(F11:F18)</f>
        <v>42680</v>
      </c>
      <c r="I11" s="23">
        <f>SUM(G11:G18)</f>
        <v>46.5</v>
      </c>
      <c r="J11" s="24">
        <v>7</v>
      </c>
      <c r="K11" s="25" t="s">
        <v>54</v>
      </c>
      <c r="L11" s="26">
        <v>12800</v>
      </c>
      <c r="M11" s="26">
        <v>3</v>
      </c>
      <c r="N11" s="27">
        <f>SUM(L11:L18)</f>
        <v>68220</v>
      </c>
      <c r="O11" s="27">
        <f>SUM(M11:M18)</f>
        <v>33</v>
      </c>
      <c r="P11" s="28">
        <f>I11+O11</f>
        <v>79.5</v>
      </c>
      <c r="Q11" s="28">
        <f>H11+N11</f>
        <v>110900</v>
      </c>
      <c r="R11" s="29">
        <v>6</v>
      </c>
    </row>
    <row r="12" spans="1:18" ht="25.5">
      <c r="A12" s="30"/>
      <c r="B12" s="17" t="s">
        <v>55</v>
      </c>
      <c r="C12" s="18" t="s">
        <v>24</v>
      </c>
      <c r="D12" s="19" t="s">
        <v>52</v>
      </c>
      <c r="E12" s="20" t="s">
        <v>56</v>
      </c>
      <c r="F12" s="21">
        <v>5200</v>
      </c>
      <c r="G12" s="21">
        <v>6</v>
      </c>
      <c r="H12" s="22"/>
      <c r="I12" s="23"/>
      <c r="J12" s="24"/>
      <c r="K12" s="25" t="s">
        <v>57</v>
      </c>
      <c r="L12" s="26">
        <v>8860</v>
      </c>
      <c r="M12" s="26">
        <v>6</v>
      </c>
      <c r="N12" s="27"/>
      <c r="O12" s="27"/>
      <c r="P12" s="28"/>
      <c r="Q12" s="28"/>
      <c r="R12" s="29"/>
    </row>
    <row r="13" spans="1:18" ht="25.5">
      <c r="A13" s="30"/>
      <c r="B13" s="17" t="s">
        <v>58</v>
      </c>
      <c r="C13" s="18" t="s">
        <v>36</v>
      </c>
      <c r="D13" s="19" t="s">
        <v>52</v>
      </c>
      <c r="E13" s="20" t="s">
        <v>38</v>
      </c>
      <c r="F13" s="21">
        <v>5340</v>
      </c>
      <c r="G13" s="21">
        <v>8</v>
      </c>
      <c r="H13" s="22"/>
      <c r="I13" s="23"/>
      <c r="J13" s="24"/>
      <c r="K13" s="25" t="s">
        <v>37</v>
      </c>
      <c r="L13" s="26">
        <v>11140</v>
      </c>
      <c r="M13" s="26">
        <v>3</v>
      </c>
      <c r="N13" s="27"/>
      <c r="O13" s="27"/>
      <c r="P13" s="28"/>
      <c r="Q13" s="28"/>
      <c r="R13" s="29"/>
    </row>
    <row r="14" spans="1:18" ht="25.5">
      <c r="A14" s="30"/>
      <c r="B14" s="17" t="s">
        <v>59</v>
      </c>
      <c r="C14" s="18" t="s">
        <v>28</v>
      </c>
      <c r="D14" s="19" t="s">
        <v>52</v>
      </c>
      <c r="E14" s="20" t="s">
        <v>60</v>
      </c>
      <c r="F14" s="21">
        <v>5160</v>
      </c>
      <c r="G14" s="21">
        <v>6</v>
      </c>
      <c r="H14" s="22"/>
      <c r="I14" s="23"/>
      <c r="J14" s="24"/>
      <c r="K14" s="25" t="s">
        <v>61</v>
      </c>
      <c r="L14" s="26">
        <v>6160</v>
      </c>
      <c r="M14" s="26">
        <v>7</v>
      </c>
      <c r="N14" s="27"/>
      <c r="O14" s="27"/>
      <c r="P14" s="28"/>
      <c r="Q14" s="28"/>
      <c r="R14" s="29"/>
    </row>
    <row r="15" spans="1:18" ht="25.5">
      <c r="A15" s="30"/>
      <c r="B15" s="17" t="s">
        <v>62</v>
      </c>
      <c r="C15" s="18" t="s">
        <v>19</v>
      </c>
      <c r="D15" s="19" t="s">
        <v>52</v>
      </c>
      <c r="E15" s="20" t="s">
        <v>63</v>
      </c>
      <c r="F15" s="21">
        <v>5220</v>
      </c>
      <c r="G15" s="21">
        <v>6.5</v>
      </c>
      <c r="H15" s="22"/>
      <c r="I15" s="23"/>
      <c r="J15" s="24"/>
      <c r="K15" s="25" t="s">
        <v>64</v>
      </c>
      <c r="L15" s="26">
        <v>9640</v>
      </c>
      <c r="M15" s="26">
        <v>2</v>
      </c>
      <c r="N15" s="27"/>
      <c r="O15" s="27"/>
      <c r="P15" s="28"/>
      <c r="Q15" s="28"/>
      <c r="R15" s="29"/>
    </row>
    <row r="16" spans="1:18" ht="25.5">
      <c r="A16" s="30"/>
      <c r="B16" s="17" t="s">
        <v>65</v>
      </c>
      <c r="C16" s="18" t="s">
        <v>32</v>
      </c>
      <c r="D16" s="19" t="s">
        <v>52</v>
      </c>
      <c r="E16" s="20" t="s">
        <v>66</v>
      </c>
      <c r="F16" s="21">
        <v>3860</v>
      </c>
      <c r="G16" s="21">
        <v>5</v>
      </c>
      <c r="H16" s="22"/>
      <c r="I16" s="23"/>
      <c r="J16" s="24"/>
      <c r="K16" s="25" t="s">
        <v>67</v>
      </c>
      <c r="L16" s="26">
        <v>3540</v>
      </c>
      <c r="M16" s="26">
        <v>8</v>
      </c>
      <c r="N16" s="27"/>
      <c r="O16" s="27"/>
      <c r="P16" s="28"/>
      <c r="Q16" s="28"/>
      <c r="R16" s="29"/>
    </row>
    <row r="17" spans="1:18" ht="25.5">
      <c r="A17" s="30"/>
      <c r="B17" s="17" t="s">
        <v>68</v>
      </c>
      <c r="C17" s="18" t="s">
        <v>48</v>
      </c>
      <c r="D17" s="19" t="s">
        <v>52</v>
      </c>
      <c r="E17" s="20" t="s">
        <v>69</v>
      </c>
      <c r="F17" s="21">
        <v>4680</v>
      </c>
      <c r="G17" s="21">
        <v>5</v>
      </c>
      <c r="H17" s="22"/>
      <c r="I17" s="23"/>
      <c r="J17" s="24"/>
      <c r="K17" s="25" t="s">
        <v>69</v>
      </c>
      <c r="L17" s="26">
        <v>9360</v>
      </c>
      <c r="M17" s="26">
        <v>1</v>
      </c>
      <c r="N17" s="27"/>
      <c r="O17" s="27"/>
      <c r="P17" s="28"/>
      <c r="Q17" s="28"/>
      <c r="R17" s="29"/>
    </row>
    <row r="18" spans="1:18" ht="25.5">
      <c r="A18" s="30"/>
      <c r="B18" s="17" t="s">
        <v>70</v>
      </c>
      <c r="C18" s="18" t="s">
        <v>44</v>
      </c>
      <c r="D18" s="19" t="s">
        <v>52</v>
      </c>
      <c r="E18" s="20" t="s">
        <v>71</v>
      </c>
      <c r="F18" s="21">
        <v>3220</v>
      </c>
      <c r="G18" s="21">
        <v>6</v>
      </c>
      <c r="H18" s="22"/>
      <c r="I18" s="23"/>
      <c r="J18" s="24"/>
      <c r="K18" s="25" t="s">
        <v>72</v>
      </c>
      <c r="L18" s="26">
        <v>6720</v>
      </c>
      <c r="M18" s="26">
        <v>3</v>
      </c>
      <c r="N18" s="27"/>
      <c r="O18" s="27"/>
      <c r="P18" s="28"/>
      <c r="Q18" s="28"/>
      <c r="R18" s="29"/>
    </row>
    <row r="19" spans="1:18" ht="25.5">
      <c r="A19" s="16" t="s">
        <v>73</v>
      </c>
      <c r="B19" s="31" t="s">
        <v>74</v>
      </c>
      <c r="C19" s="18" t="s">
        <v>32</v>
      </c>
      <c r="D19" s="19" t="s">
        <v>75</v>
      </c>
      <c r="E19" s="32" t="s">
        <v>46</v>
      </c>
      <c r="F19" s="21">
        <v>5740</v>
      </c>
      <c r="G19" s="21">
        <v>5</v>
      </c>
      <c r="H19" s="22">
        <f>SUM(F19:F26)</f>
        <v>57540</v>
      </c>
      <c r="I19" s="23">
        <f>SUM(G19:G26)</f>
        <v>29</v>
      </c>
      <c r="J19" s="24">
        <v>2</v>
      </c>
      <c r="K19" s="25" t="s">
        <v>63</v>
      </c>
      <c r="L19" s="26">
        <v>8680</v>
      </c>
      <c r="M19" s="26">
        <v>3</v>
      </c>
      <c r="N19" s="27">
        <f>SUM(L19:L26)</f>
        <v>71080</v>
      </c>
      <c r="O19" s="27">
        <f>SUM(M19:M26)</f>
        <v>35</v>
      </c>
      <c r="P19" s="28">
        <f>I19+O19</f>
        <v>64</v>
      </c>
      <c r="Q19" s="28">
        <f>H19+N19</f>
        <v>128620</v>
      </c>
      <c r="R19" s="29">
        <v>4</v>
      </c>
    </row>
    <row r="20" spans="1:18" ht="25.5">
      <c r="A20" s="30"/>
      <c r="B20" s="31" t="s">
        <v>76</v>
      </c>
      <c r="C20" s="18" t="s">
        <v>48</v>
      </c>
      <c r="D20" s="19" t="s">
        <v>75</v>
      </c>
      <c r="E20" s="32" t="s">
        <v>77</v>
      </c>
      <c r="F20" s="21">
        <v>7160</v>
      </c>
      <c r="G20" s="21">
        <v>2</v>
      </c>
      <c r="H20" s="22"/>
      <c r="I20" s="23"/>
      <c r="J20" s="24"/>
      <c r="K20" s="25" t="s">
        <v>78</v>
      </c>
      <c r="L20" s="26">
        <v>9100</v>
      </c>
      <c r="M20" s="26">
        <v>3</v>
      </c>
      <c r="N20" s="27"/>
      <c r="O20" s="27"/>
      <c r="P20" s="28"/>
      <c r="Q20" s="28"/>
      <c r="R20" s="29"/>
    </row>
    <row r="21" spans="1:18" ht="25.5">
      <c r="A21" s="30"/>
      <c r="B21" s="31" t="s">
        <v>79</v>
      </c>
      <c r="C21" s="18" t="s">
        <v>44</v>
      </c>
      <c r="D21" s="19" t="s">
        <v>75</v>
      </c>
      <c r="E21" s="32" t="s">
        <v>80</v>
      </c>
      <c r="F21" s="21">
        <v>4200</v>
      </c>
      <c r="G21" s="21">
        <v>4</v>
      </c>
      <c r="H21" s="22"/>
      <c r="I21" s="23"/>
      <c r="J21" s="24"/>
      <c r="K21" s="25" t="s">
        <v>53</v>
      </c>
      <c r="L21" s="26">
        <v>10740</v>
      </c>
      <c r="M21" s="26">
        <v>5</v>
      </c>
      <c r="N21" s="27"/>
      <c r="O21" s="27"/>
      <c r="P21" s="28"/>
      <c r="Q21" s="28"/>
      <c r="R21" s="29"/>
    </row>
    <row r="22" spans="1:18" ht="25.5">
      <c r="A22" s="30"/>
      <c r="B22" s="31" t="s">
        <v>81</v>
      </c>
      <c r="C22" s="18" t="s">
        <v>40</v>
      </c>
      <c r="D22" s="19" t="s">
        <v>75</v>
      </c>
      <c r="E22" s="32" t="s">
        <v>82</v>
      </c>
      <c r="F22" s="21">
        <v>3320</v>
      </c>
      <c r="G22" s="21">
        <v>5</v>
      </c>
      <c r="H22" s="22"/>
      <c r="I22" s="23"/>
      <c r="J22" s="24"/>
      <c r="K22" s="25" t="s">
        <v>71</v>
      </c>
      <c r="L22" s="26">
        <v>4480</v>
      </c>
      <c r="M22" s="26">
        <v>8</v>
      </c>
      <c r="N22" s="27"/>
      <c r="O22" s="27"/>
      <c r="P22" s="28"/>
      <c r="Q22" s="28"/>
      <c r="R22" s="29"/>
    </row>
    <row r="23" spans="1:18" ht="25.5">
      <c r="A23" s="30"/>
      <c r="B23" s="31" t="s">
        <v>83</v>
      </c>
      <c r="C23" s="18" t="s">
        <v>19</v>
      </c>
      <c r="D23" s="19" t="s">
        <v>75</v>
      </c>
      <c r="E23" s="32" t="s">
        <v>84</v>
      </c>
      <c r="F23" s="21">
        <v>8900</v>
      </c>
      <c r="G23" s="21">
        <v>6</v>
      </c>
      <c r="H23" s="22"/>
      <c r="I23" s="23"/>
      <c r="J23" s="24"/>
      <c r="K23" s="25" t="s">
        <v>85</v>
      </c>
      <c r="L23" s="26">
        <v>9100</v>
      </c>
      <c r="M23" s="26">
        <v>3</v>
      </c>
      <c r="N23" s="27"/>
      <c r="O23" s="27"/>
      <c r="P23" s="28"/>
      <c r="Q23" s="28"/>
      <c r="R23" s="29"/>
    </row>
    <row r="24" spans="1:18" ht="25.5">
      <c r="A24" s="30"/>
      <c r="B24" s="31" t="s">
        <v>86</v>
      </c>
      <c r="C24" s="18" t="s">
        <v>28</v>
      </c>
      <c r="D24" s="19" t="s">
        <v>75</v>
      </c>
      <c r="E24" s="32" t="s">
        <v>57</v>
      </c>
      <c r="F24" s="21">
        <v>7300</v>
      </c>
      <c r="G24" s="21">
        <v>3</v>
      </c>
      <c r="H24" s="22"/>
      <c r="I24" s="23"/>
      <c r="J24" s="24"/>
      <c r="K24" s="25" t="s">
        <v>87</v>
      </c>
      <c r="L24" s="26">
        <v>8260</v>
      </c>
      <c r="M24" s="26">
        <v>3</v>
      </c>
      <c r="N24" s="27"/>
      <c r="O24" s="27"/>
      <c r="P24" s="28"/>
      <c r="Q24" s="28"/>
      <c r="R24" s="29"/>
    </row>
    <row r="25" spans="1:18" ht="25.5">
      <c r="A25" s="30"/>
      <c r="B25" s="31" t="s">
        <v>88</v>
      </c>
      <c r="C25" s="18" t="s">
        <v>24</v>
      </c>
      <c r="D25" s="19" t="s">
        <v>75</v>
      </c>
      <c r="E25" s="32" t="s">
        <v>89</v>
      </c>
      <c r="F25" s="21">
        <v>8720</v>
      </c>
      <c r="G25" s="21">
        <v>2</v>
      </c>
      <c r="H25" s="22"/>
      <c r="I25" s="23"/>
      <c r="J25" s="24"/>
      <c r="K25" s="25" t="s">
        <v>60</v>
      </c>
      <c r="L25" s="26">
        <v>9980</v>
      </c>
      <c r="M25" s="26">
        <v>5</v>
      </c>
      <c r="N25" s="27"/>
      <c r="O25" s="27"/>
      <c r="P25" s="28"/>
      <c r="Q25" s="28"/>
      <c r="R25" s="29"/>
    </row>
    <row r="26" spans="1:18" ht="25.5">
      <c r="A26" s="30"/>
      <c r="B26" s="31" t="s">
        <v>90</v>
      </c>
      <c r="C26" s="18" t="s">
        <v>36</v>
      </c>
      <c r="D26" s="19" t="s">
        <v>75</v>
      </c>
      <c r="E26" s="32" t="s">
        <v>91</v>
      </c>
      <c r="F26" s="21">
        <v>12200</v>
      </c>
      <c r="G26" s="21">
        <v>2</v>
      </c>
      <c r="H26" s="22"/>
      <c r="I26" s="23"/>
      <c r="J26" s="24"/>
      <c r="K26" s="25" t="s">
        <v>92</v>
      </c>
      <c r="L26" s="26">
        <v>10740</v>
      </c>
      <c r="M26" s="26">
        <v>5</v>
      </c>
      <c r="N26" s="27"/>
      <c r="O26" s="27"/>
      <c r="P26" s="28"/>
      <c r="Q26" s="28"/>
      <c r="R26" s="29"/>
    </row>
    <row r="27" spans="1:18" ht="42.75" customHeight="1">
      <c r="A27" s="16" t="s">
        <v>93</v>
      </c>
      <c r="B27" s="31" t="s">
        <v>94</v>
      </c>
      <c r="C27" s="18" t="s">
        <v>32</v>
      </c>
      <c r="D27" s="19" t="s">
        <v>95</v>
      </c>
      <c r="E27" s="32" t="s">
        <v>96</v>
      </c>
      <c r="F27" s="21">
        <v>4820</v>
      </c>
      <c r="G27" s="21">
        <v>8</v>
      </c>
      <c r="H27" s="22">
        <f>SUM(F27:F34)</f>
        <v>52340</v>
      </c>
      <c r="I27" s="23">
        <f>SUM(G27:G34)</f>
        <v>42</v>
      </c>
      <c r="J27" s="24">
        <v>6</v>
      </c>
      <c r="K27" s="25" t="s">
        <v>33</v>
      </c>
      <c r="L27" s="26">
        <v>7660</v>
      </c>
      <c r="M27" s="26">
        <v>4</v>
      </c>
      <c r="N27" s="27">
        <f>SUM(L27:L34)</f>
        <v>66700</v>
      </c>
      <c r="O27" s="27">
        <f>SUM(M27:M34)</f>
        <v>40</v>
      </c>
      <c r="P27" s="28">
        <f>I27+O27</f>
        <v>82</v>
      </c>
      <c r="Q27" s="28">
        <f>H27+N27</f>
        <v>119040</v>
      </c>
      <c r="R27" s="29">
        <v>7</v>
      </c>
    </row>
    <row r="28" spans="1:18" ht="43.5" customHeight="1">
      <c r="A28" s="30"/>
      <c r="B28" s="31" t="s">
        <v>97</v>
      </c>
      <c r="C28" s="18" t="s">
        <v>28</v>
      </c>
      <c r="D28" s="19" t="s">
        <v>95</v>
      </c>
      <c r="E28" s="32" t="s">
        <v>98</v>
      </c>
      <c r="F28" s="21">
        <v>7560</v>
      </c>
      <c r="G28" s="21">
        <v>2</v>
      </c>
      <c r="H28" s="22"/>
      <c r="I28" s="23"/>
      <c r="J28" s="24"/>
      <c r="K28" s="25" t="s">
        <v>99</v>
      </c>
      <c r="L28" s="26">
        <v>7380</v>
      </c>
      <c r="M28" s="26">
        <v>4</v>
      </c>
      <c r="N28" s="27"/>
      <c r="O28" s="27"/>
      <c r="P28" s="28"/>
      <c r="Q28" s="28"/>
      <c r="R28" s="29"/>
    </row>
    <row r="29" spans="1:18" ht="42.75" customHeight="1">
      <c r="A29" s="30"/>
      <c r="B29" s="31" t="s">
        <v>100</v>
      </c>
      <c r="C29" s="18" t="s">
        <v>24</v>
      </c>
      <c r="D29" s="19" t="s">
        <v>95</v>
      </c>
      <c r="E29" s="32" t="s">
        <v>87</v>
      </c>
      <c r="F29" s="21">
        <v>8700</v>
      </c>
      <c r="G29" s="21">
        <v>3</v>
      </c>
      <c r="H29" s="22"/>
      <c r="I29" s="23"/>
      <c r="J29" s="24"/>
      <c r="K29" s="25" t="s">
        <v>101</v>
      </c>
      <c r="L29" s="26">
        <v>8620</v>
      </c>
      <c r="M29" s="26">
        <v>7</v>
      </c>
      <c r="N29" s="27"/>
      <c r="O29" s="27"/>
      <c r="P29" s="28"/>
      <c r="Q29" s="28"/>
      <c r="R29" s="29"/>
    </row>
    <row r="30" spans="1:18" ht="38.25">
      <c r="A30" s="30"/>
      <c r="B30" s="31" t="s">
        <v>102</v>
      </c>
      <c r="C30" s="18" t="s">
        <v>36</v>
      </c>
      <c r="D30" s="19" t="s">
        <v>95</v>
      </c>
      <c r="E30" s="32" t="s">
        <v>103</v>
      </c>
      <c r="F30" s="21">
        <v>13300</v>
      </c>
      <c r="G30" s="21">
        <v>1</v>
      </c>
      <c r="H30" s="22"/>
      <c r="I30" s="23"/>
      <c r="J30" s="24"/>
      <c r="K30" s="25" t="s">
        <v>104</v>
      </c>
      <c r="L30" s="26">
        <v>12160</v>
      </c>
      <c r="M30" s="26">
        <v>2</v>
      </c>
      <c r="N30" s="27"/>
      <c r="O30" s="27"/>
      <c r="P30" s="28"/>
      <c r="Q30" s="28"/>
      <c r="R30" s="29"/>
    </row>
    <row r="31" spans="1:18" ht="38.25">
      <c r="A31" s="30"/>
      <c r="B31" s="31" t="s">
        <v>105</v>
      </c>
      <c r="C31" s="18" t="s">
        <v>19</v>
      </c>
      <c r="D31" s="19" t="s">
        <v>95</v>
      </c>
      <c r="E31" s="32" t="s">
        <v>106</v>
      </c>
      <c r="F31" s="21">
        <v>1840</v>
      </c>
      <c r="G31" s="21">
        <v>8</v>
      </c>
      <c r="H31" s="22"/>
      <c r="I31" s="23"/>
      <c r="J31" s="24"/>
      <c r="K31" s="25" t="s">
        <v>107</v>
      </c>
      <c r="L31" s="26">
        <v>10220</v>
      </c>
      <c r="M31" s="26">
        <v>7</v>
      </c>
      <c r="N31" s="27"/>
      <c r="O31" s="27"/>
      <c r="P31" s="28"/>
      <c r="Q31" s="28"/>
      <c r="R31" s="29"/>
    </row>
    <row r="32" spans="1:18" ht="38.25">
      <c r="A32" s="30"/>
      <c r="B32" s="31" t="s">
        <v>108</v>
      </c>
      <c r="C32" s="18" t="s">
        <v>48</v>
      </c>
      <c r="D32" s="19" t="s">
        <v>95</v>
      </c>
      <c r="E32" s="32" t="s">
        <v>109</v>
      </c>
      <c r="F32" s="21">
        <v>5040</v>
      </c>
      <c r="G32" s="21">
        <v>4</v>
      </c>
      <c r="H32" s="22"/>
      <c r="I32" s="23"/>
      <c r="J32" s="24"/>
      <c r="K32" s="25" t="s">
        <v>110</v>
      </c>
      <c r="L32" s="26">
        <v>7720</v>
      </c>
      <c r="M32" s="26">
        <v>5</v>
      </c>
      <c r="N32" s="27"/>
      <c r="O32" s="27"/>
      <c r="P32" s="28"/>
      <c r="Q32" s="28"/>
      <c r="R32" s="29"/>
    </row>
    <row r="33" spans="1:18" ht="38.25">
      <c r="A33" s="30"/>
      <c r="B33" s="31" t="s">
        <v>111</v>
      </c>
      <c r="C33" s="18" t="s">
        <v>44</v>
      </c>
      <c r="D33" s="19" t="s">
        <v>95</v>
      </c>
      <c r="E33" s="32" t="s">
        <v>72</v>
      </c>
      <c r="F33" s="21">
        <v>3080</v>
      </c>
      <c r="G33" s="21">
        <v>8</v>
      </c>
      <c r="H33" s="22"/>
      <c r="I33" s="23"/>
      <c r="J33" s="24"/>
      <c r="K33" s="25" t="s">
        <v>21</v>
      </c>
      <c r="L33" s="26">
        <v>5780</v>
      </c>
      <c r="M33" s="26">
        <v>5</v>
      </c>
      <c r="N33" s="27"/>
      <c r="O33" s="27"/>
      <c r="P33" s="28"/>
      <c r="Q33" s="28"/>
      <c r="R33" s="29"/>
    </row>
    <row r="34" spans="1:18" ht="38.25">
      <c r="A34" s="30"/>
      <c r="B34" s="31" t="s">
        <v>112</v>
      </c>
      <c r="C34" s="18" t="s">
        <v>40</v>
      </c>
      <c r="D34" s="19" t="s">
        <v>95</v>
      </c>
      <c r="E34" s="32" t="s">
        <v>113</v>
      </c>
      <c r="F34" s="21">
        <v>8000</v>
      </c>
      <c r="G34" s="21">
        <v>8</v>
      </c>
      <c r="H34" s="22"/>
      <c r="I34" s="23"/>
      <c r="J34" s="24"/>
      <c r="K34" s="25" t="s">
        <v>66</v>
      </c>
      <c r="L34" s="26">
        <v>7160</v>
      </c>
      <c r="M34" s="26">
        <v>6</v>
      </c>
      <c r="N34" s="27"/>
      <c r="O34" s="27"/>
      <c r="P34" s="28"/>
      <c r="Q34" s="28"/>
      <c r="R34" s="29"/>
    </row>
    <row r="35" spans="1:18" ht="25.5">
      <c r="A35" s="16" t="s">
        <v>114</v>
      </c>
      <c r="B35" s="31" t="s">
        <v>115</v>
      </c>
      <c r="C35" s="18" t="s">
        <v>19</v>
      </c>
      <c r="D35" s="19" t="s">
        <v>116</v>
      </c>
      <c r="E35" s="32" t="s">
        <v>117</v>
      </c>
      <c r="F35" s="21">
        <v>6700</v>
      </c>
      <c r="G35" s="21">
        <v>4</v>
      </c>
      <c r="H35" s="22">
        <f>SUM(F35:F42)</f>
        <v>39640</v>
      </c>
      <c r="I35" s="23">
        <f>SUM(G35:G42)</f>
        <v>51</v>
      </c>
      <c r="J35" s="24">
        <v>8</v>
      </c>
      <c r="K35" s="25" t="s">
        <v>82</v>
      </c>
      <c r="L35" s="26">
        <v>5780</v>
      </c>
      <c r="M35" s="26">
        <v>6</v>
      </c>
      <c r="N35" s="27">
        <f>SUM(L35:L42)</f>
        <v>52060</v>
      </c>
      <c r="O35" s="27">
        <f>SUM(M35:M42)</f>
        <v>59</v>
      </c>
      <c r="P35" s="28">
        <f>I35+O35</f>
        <v>110</v>
      </c>
      <c r="Q35" s="28">
        <f>H35+N35</f>
        <v>91700</v>
      </c>
      <c r="R35" s="29">
        <v>8</v>
      </c>
    </row>
    <row r="36" spans="1:18" ht="25.5">
      <c r="A36" s="30"/>
      <c r="B36" s="31" t="s">
        <v>118</v>
      </c>
      <c r="C36" s="18" t="s">
        <v>48</v>
      </c>
      <c r="D36" s="19" t="s">
        <v>116</v>
      </c>
      <c r="E36" s="32" t="s">
        <v>78</v>
      </c>
      <c r="F36" s="21">
        <v>2880</v>
      </c>
      <c r="G36" s="21">
        <v>8</v>
      </c>
      <c r="H36" s="22"/>
      <c r="I36" s="23"/>
      <c r="J36" s="24"/>
      <c r="K36" s="25" t="s">
        <v>109</v>
      </c>
      <c r="L36" s="26">
        <v>4980</v>
      </c>
      <c r="M36" s="26">
        <v>8</v>
      </c>
      <c r="N36" s="27"/>
      <c r="O36" s="27"/>
      <c r="P36" s="28"/>
      <c r="Q36" s="28"/>
      <c r="R36" s="29"/>
    </row>
    <row r="37" spans="1:18" ht="25.5">
      <c r="A37" s="30"/>
      <c r="B37" s="31" t="s">
        <v>119</v>
      </c>
      <c r="C37" s="18" t="s">
        <v>24</v>
      </c>
      <c r="D37" s="19" t="s">
        <v>116</v>
      </c>
      <c r="E37" s="32" t="s">
        <v>99</v>
      </c>
      <c r="F37" s="21">
        <v>5600</v>
      </c>
      <c r="G37" s="21">
        <v>5</v>
      </c>
      <c r="H37" s="22"/>
      <c r="I37" s="23"/>
      <c r="J37" s="24"/>
      <c r="K37" s="25" t="s">
        <v>120</v>
      </c>
      <c r="L37" s="26">
        <v>7940</v>
      </c>
      <c r="M37" s="26">
        <v>8</v>
      </c>
      <c r="N37" s="27"/>
      <c r="O37" s="27"/>
      <c r="P37" s="28"/>
      <c r="Q37" s="28"/>
      <c r="R37" s="29"/>
    </row>
    <row r="38" spans="1:18" ht="25.5">
      <c r="A38" s="30"/>
      <c r="B38" s="31" t="s">
        <v>121</v>
      </c>
      <c r="C38" s="18" t="s">
        <v>40</v>
      </c>
      <c r="D38" s="19" t="s">
        <v>116</v>
      </c>
      <c r="E38" s="32" t="s">
        <v>42</v>
      </c>
      <c r="F38" s="21">
        <v>8120</v>
      </c>
      <c r="G38" s="21">
        <v>7</v>
      </c>
      <c r="H38" s="22"/>
      <c r="I38" s="23"/>
      <c r="J38" s="24"/>
      <c r="K38" s="25" t="s">
        <v>122</v>
      </c>
      <c r="L38" s="26">
        <v>6780</v>
      </c>
      <c r="M38" s="26">
        <v>7</v>
      </c>
      <c r="N38" s="27"/>
      <c r="O38" s="27"/>
      <c r="P38" s="28"/>
      <c r="Q38" s="28"/>
      <c r="R38" s="29"/>
    </row>
    <row r="39" spans="1:18" ht="25.5">
      <c r="A39" s="30"/>
      <c r="B39" s="31" t="s">
        <v>123</v>
      </c>
      <c r="C39" s="18" t="s">
        <v>32</v>
      </c>
      <c r="D39" s="19" t="s">
        <v>116</v>
      </c>
      <c r="E39" s="32" t="s">
        <v>124</v>
      </c>
      <c r="F39" s="21">
        <v>3200</v>
      </c>
      <c r="G39" s="21">
        <v>7</v>
      </c>
      <c r="H39" s="22"/>
      <c r="I39" s="23"/>
      <c r="J39" s="24"/>
      <c r="K39" s="25" t="s">
        <v>117</v>
      </c>
      <c r="L39" s="26">
        <v>4340</v>
      </c>
      <c r="M39" s="26">
        <v>8</v>
      </c>
      <c r="N39" s="27"/>
      <c r="O39" s="27"/>
      <c r="P39" s="28"/>
      <c r="Q39" s="28"/>
      <c r="R39" s="29"/>
    </row>
    <row r="40" spans="1:18" ht="25.5">
      <c r="A40" s="30"/>
      <c r="B40" s="31" t="s">
        <v>125</v>
      </c>
      <c r="C40" s="18" t="s">
        <v>44</v>
      </c>
      <c r="D40" s="19" t="s">
        <v>116</v>
      </c>
      <c r="E40" s="32" t="s">
        <v>67</v>
      </c>
      <c r="F40" s="21">
        <v>3340</v>
      </c>
      <c r="G40" s="21">
        <v>6</v>
      </c>
      <c r="H40" s="22"/>
      <c r="I40" s="23"/>
      <c r="J40" s="24"/>
      <c r="K40" s="25" t="s">
        <v>84</v>
      </c>
      <c r="L40" s="26">
        <v>10280</v>
      </c>
      <c r="M40" s="26">
        <v>6</v>
      </c>
      <c r="N40" s="27"/>
      <c r="O40" s="27"/>
      <c r="P40" s="28"/>
      <c r="Q40" s="28"/>
      <c r="R40" s="29"/>
    </row>
    <row r="41" spans="1:18" ht="25.5">
      <c r="A41" s="30"/>
      <c r="B41" s="31" t="s">
        <v>126</v>
      </c>
      <c r="C41" s="18" t="s">
        <v>36</v>
      </c>
      <c r="D41" s="19" t="s">
        <v>116</v>
      </c>
      <c r="E41" s="32" t="s">
        <v>127</v>
      </c>
      <c r="F41" s="21">
        <v>5460</v>
      </c>
      <c r="G41" s="21">
        <v>7</v>
      </c>
      <c r="H41" s="22"/>
      <c r="I41" s="23"/>
      <c r="J41" s="24"/>
      <c r="K41" s="25" t="s">
        <v>128</v>
      </c>
      <c r="L41" s="26">
        <v>6360</v>
      </c>
      <c r="M41" s="26">
        <v>8</v>
      </c>
      <c r="N41" s="27"/>
      <c r="O41" s="27"/>
      <c r="P41" s="28"/>
      <c r="Q41" s="28"/>
      <c r="R41" s="29"/>
    </row>
    <row r="42" spans="1:18" ht="25.5">
      <c r="A42" s="30"/>
      <c r="B42" s="31" t="s">
        <v>129</v>
      </c>
      <c r="C42" s="18" t="s">
        <v>28</v>
      </c>
      <c r="D42" s="19" t="s">
        <v>116</v>
      </c>
      <c r="E42" s="32" t="s">
        <v>130</v>
      </c>
      <c r="F42" s="21">
        <v>4340</v>
      </c>
      <c r="G42" s="21">
        <v>7</v>
      </c>
      <c r="H42" s="22"/>
      <c r="I42" s="23"/>
      <c r="J42" s="24"/>
      <c r="K42" s="25" t="s">
        <v>25</v>
      </c>
      <c r="L42" s="26">
        <v>5600</v>
      </c>
      <c r="M42" s="26">
        <v>8</v>
      </c>
      <c r="N42" s="27"/>
      <c r="O42" s="27"/>
      <c r="P42" s="28"/>
      <c r="Q42" s="28"/>
      <c r="R42" s="29"/>
    </row>
    <row r="43" spans="1:18" ht="25.5">
      <c r="A43" s="16" t="s">
        <v>131</v>
      </c>
      <c r="B43" s="17" t="s">
        <v>132</v>
      </c>
      <c r="C43" s="18" t="s">
        <v>40</v>
      </c>
      <c r="D43" s="19" t="s">
        <v>133</v>
      </c>
      <c r="E43" s="20" t="s">
        <v>85</v>
      </c>
      <c r="F43" s="21">
        <v>7100</v>
      </c>
      <c r="G43" s="21">
        <v>2</v>
      </c>
      <c r="H43" s="22">
        <f>SUM(F43:F50)</f>
        <v>60180</v>
      </c>
      <c r="I43" s="23">
        <f>SUM(G43:G50)</f>
        <v>30.5</v>
      </c>
      <c r="J43" s="24">
        <v>3</v>
      </c>
      <c r="K43" s="25" t="s">
        <v>106</v>
      </c>
      <c r="L43" s="26">
        <v>9200</v>
      </c>
      <c r="M43" s="26">
        <v>2</v>
      </c>
      <c r="N43" s="27">
        <f>SUM(L43:L50)</f>
        <v>73120</v>
      </c>
      <c r="O43" s="27">
        <f>SUM(M43:M50)</f>
        <v>33</v>
      </c>
      <c r="P43" s="28">
        <f>I43+O43</f>
        <v>63.5</v>
      </c>
      <c r="Q43" s="28">
        <f>H43+N43</f>
        <v>133300</v>
      </c>
      <c r="R43" s="29">
        <v>3</v>
      </c>
    </row>
    <row r="44" spans="1:18" ht="25.5">
      <c r="A44" s="30"/>
      <c r="B44" s="17" t="s">
        <v>134</v>
      </c>
      <c r="C44" s="18" t="s">
        <v>44</v>
      </c>
      <c r="D44" s="19" t="s">
        <v>133</v>
      </c>
      <c r="E44" s="20" t="s">
        <v>135</v>
      </c>
      <c r="F44" s="21">
        <v>4720</v>
      </c>
      <c r="G44" s="21">
        <v>3</v>
      </c>
      <c r="H44" s="22"/>
      <c r="I44" s="23"/>
      <c r="J44" s="24"/>
      <c r="K44" s="25" t="s">
        <v>136</v>
      </c>
      <c r="L44" s="26">
        <v>5640</v>
      </c>
      <c r="M44" s="26">
        <v>7</v>
      </c>
      <c r="N44" s="27"/>
      <c r="O44" s="27"/>
      <c r="P44" s="28"/>
      <c r="Q44" s="28"/>
      <c r="R44" s="29"/>
    </row>
    <row r="45" spans="1:18" ht="25.5">
      <c r="A45" s="30"/>
      <c r="B45" s="17" t="s">
        <v>137</v>
      </c>
      <c r="C45" s="18" t="s">
        <v>32</v>
      </c>
      <c r="D45" s="19" t="s">
        <v>133</v>
      </c>
      <c r="E45" s="20" t="s">
        <v>138</v>
      </c>
      <c r="F45" s="21">
        <v>11240</v>
      </c>
      <c r="G45" s="21">
        <v>3</v>
      </c>
      <c r="H45" s="22"/>
      <c r="I45" s="23"/>
      <c r="J45" s="24"/>
      <c r="K45" s="25" t="s">
        <v>139</v>
      </c>
      <c r="L45" s="26">
        <v>12040</v>
      </c>
      <c r="M45" s="26">
        <v>1</v>
      </c>
      <c r="N45" s="27"/>
      <c r="O45" s="27"/>
      <c r="P45" s="28"/>
      <c r="Q45" s="28"/>
      <c r="R45" s="29"/>
    </row>
    <row r="46" spans="1:18" ht="25.5">
      <c r="A46" s="30"/>
      <c r="B46" s="17" t="s">
        <v>140</v>
      </c>
      <c r="C46" s="18" t="s">
        <v>28</v>
      </c>
      <c r="D46" s="19" t="s">
        <v>133</v>
      </c>
      <c r="E46" s="20" t="s">
        <v>120</v>
      </c>
      <c r="F46" s="21">
        <v>6740</v>
      </c>
      <c r="G46" s="21">
        <v>5</v>
      </c>
      <c r="H46" s="22"/>
      <c r="I46" s="23"/>
      <c r="J46" s="24"/>
      <c r="K46" s="25" t="s">
        <v>56</v>
      </c>
      <c r="L46" s="26">
        <v>8280</v>
      </c>
      <c r="M46" s="26">
        <v>2</v>
      </c>
      <c r="N46" s="27"/>
      <c r="O46" s="27"/>
      <c r="P46" s="28"/>
      <c r="Q46" s="28"/>
      <c r="R46" s="29"/>
    </row>
    <row r="47" spans="1:18" ht="38.25" customHeight="1">
      <c r="A47" s="30"/>
      <c r="B47" s="17" t="s">
        <v>141</v>
      </c>
      <c r="C47" s="18" t="s">
        <v>19</v>
      </c>
      <c r="D47" s="19" t="s">
        <v>133</v>
      </c>
      <c r="E47" s="20" t="s">
        <v>142</v>
      </c>
      <c r="F47" s="21">
        <v>5220</v>
      </c>
      <c r="G47" s="21">
        <v>6.5</v>
      </c>
      <c r="H47" s="22"/>
      <c r="I47" s="23"/>
      <c r="J47" s="24"/>
      <c r="K47" s="25" t="s">
        <v>113</v>
      </c>
      <c r="L47" s="26">
        <v>11060</v>
      </c>
      <c r="M47" s="26">
        <v>4</v>
      </c>
      <c r="N47" s="27"/>
      <c r="O47" s="27"/>
      <c r="P47" s="28"/>
      <c r="Q47" s="28"/>
      <c r="R47" s="29"/>
    </row>
    <row r="48" spans="1:18" ht="36.75" customHeight="1">
      <c r="A48" s="30"/>
      <c r="B48" s="17" t="s">
        <v>143</v>
      </c>
      <c r="C48" s="18" t="s">
        <v>24</v>
      </c>
      <c r="D48" s="19" t="s">
        <v>133</v>
      </c>
      <c r="E48" s="20" t="s">
        <v>144</v>
      </c>
      <c r="F48" s="21">
        <v>10660</v>
      </c>
      <c r="G48" s="21">
        <v>1</v>
      </c>
      <c r="H48" s="22"/>
      <c r="I48" s="23"/>
      <c r="J48" s="24"/>
      <c r="K48" s="25" t="s">
        <v>29</v>
      </c>
      <c r="L48" s="26">
        <v>11120</v>
      </c>
      <c r="M48" s="26">
        <v>4</v>
      </c>
      <c r="N48" s="27"/>
      <c r="O48" s="27"/>
      <c r="P48" s="28"/>
      <c r="Q48" s="28"/>
      <c r="R48" s="29"/>
    </row>
    <row r="49" spans="1:18" ht="38.25" customHeight="1">
      <c r="A49" s="30"/>
      <c r="B49" s="17" t="s">
        <v>145</v>
      </c>
      <c r="C49" s="18" t="s">
        <v>48</v>
      </c>
      <c r="D49" s="19" t="s">
        <v>133</v>
      </c>
      <c r="E49" s="20" t="s">
        <v>110</v>
      </c>
      <c r="F49" s="21">
        <v>3200</v>
      </c>
      <c r="G49" s="21">
        <v>7</v>
      </c>
      <c r="H49" s="22"/>
      <c r="I49" s="23"/>
      <c r="J49" s="24"/>
      <c r="K49" s="25" t="s">
        <v>146</v>
      </c>
      <c r="L49" s="26">
        <v>6020</v>
      </c>
      <c r="M49" s="26">
        <v>7</v>
      </c>
      <c r="N49" s="27"/>
      <c r="O49" s="27"/>
      <c r="P49" s="28"/>
      <c r="Q49" s="28"/>
      <c r="R49" s="29"/>
    </row>
    <row r="50" spans="1:18" ht="36.75" customHeight="1">
      <c r="A50" s="30"/>
      <c r="B50" s="17" t="s">
        <v>147</v>
      </c>
      <c r="C50" s="18" t="s">
        <v>36</v>
      </c>
      <c r="D50" s="19" t="s">
        <v>133</v>
      </c>
      <c r="E50" s="20" t="s">
        <v>128</v>
      </c>
      <c r="F50" s="21">
        <v>11300</v>
      </c>
      <c r="G50" s="21">
        <v>3</v>
      </c>
      <c r="H50" s="22"/>
      <c r="I50" s="23"/>
      <c r="J50" s="24"/>
      <c r="K50" s="25" t="s">
        <v>127</v>
      </c>
      <c r="L50" s="26">
        <v>9760</v>
      </c>
      <c r="M50" s="26">
        <v>6</v>
      </c>
      <c r="N50" s="27"/>
      <c r="O50" s="27"/>
      <c r="P50" s="28"/>
      <c r="Q50" s="28"/>
      <c r="R50" s="29"/>
    </row>
    <row r="51" spans="1:18" ht="38.25">
      <c r="A51" s="16" t="s">
        <v>148</v>
      </c>
      <c r="B51" s="17" t="s">
        <v>149</v>
      </c>
      <c r="C51" s="18" t="s">
        <v>32</v>
      </c>
      <c r="D51" s="19" t="s">
        <v>150</v>
      </c>
      <c r="E51" s="20" t="s">
        <v>64</v>
      </c>
      <c r="F51" s="21">
        <v>8900</v>
      </c>
      <c r="G51" s="21">
        <v>3</v>
      </c>
      <c r="H51" s="22">
        <f>SUM(F51:F58)</f>
        <v>64180</v>
      </c>
      <c r="I51" s="23">
        <f>SUM(G51:G58)</f>
        <v>24</v>
      </c>
      <c r="J51" s="24">
        <v>1</v>
      </c>
      <c r="K51" s="25" t="s">
        <v>96</v>
      </c>
      <c r="L51" s="26">
        <v>4800</v>
      </c>
      <c r="M51" s="26">
        <v>7</v>
      </c>
      <c r="N51" s="27">
        <f>SUM(L51:L58)</f>
        <v>83600</v>
      </c>
      <c r="O51" s="27">
        <f>SUM(M51:M58)</f>
        <v>21</v>
      </c>
      <c r="P51" s="28">
        <f>I51+O51</f>
        <v>45</v>
      </c>
      <c r="Q51" s="28">
        <f>H51+N51</f>
        <v>147780</v>
      </c>
      <c r="R51" s="29">
        <v>1</v>
      </c>
    </row>
    <row r="52" spans="1:18" ht="38.25">
      <c r="A52" s="30"/>
      <c r="B52" s="17" t="s">
        <v>151</v>
      </c>
      <c r="C52" s="18" t="s">
        <v>48</v>
      </c>
      <c r="D52" s="19" t="s">
        <v>150</v>
      </c>
      <c r="E52" s="20" t="s">
        <v>152</v>
      </c>
      <c r="F52" s="21">
        <v>5520</v>
      </c>
      <c r="G52" s="21">
        <v>3</v>
      </c>
      <c r="H52" s="22"/>
      <c r="I52" s="23"/>
      <c r="J52" s="24"/>
      <c r="K52" s="25" t="s">
        <v>77</v>
      </c>
      <c r="L52" s="26">
        <v>8620</v>
      </c>
      <c r="M52" s="26">
        <v>4</v>
      </c>
      <c r="N52" s="27"/>
      <c r="O52" s="27"/>
      <c r="P52" s="28"/>
      <c r="Q52" s="28"/>
      <c r="R52" s="29"/>
    </row>
    <row r="53" spans="1:18" ht="38.25">
      <c r="A53" s="30"/>
      <c r="B53" s="17" t="s">
        <v>153</v>
      </c>
      <c r="C53" s="18" t="s">
        <v>40</v>
      </c>
      <c r="D53" s="19" t="s">
        <v>150</v>
      </c>
      <c r="E53" s="20" t="s">
        <v>22</v>
      </c>
      <c r="F53" s="21">
        <v>5140</v>
      </c>
      <c r="G53" s="21">
        <v>1</v>
      </c>
      <c r="H53" s="22"/>
      <c r="I53" s="23"/>
      <c r="J53" s="24"/>
      <c r="K53" s="25" t="s">
        <v>135</v>
      </c>
      <c r="L53" s="26">
        <v>8900</v>
      </c>
      <c r="M53" s="26">
        <v>1</v>
      </c>
      <c r="N53" s="27"/>
      <c r="O53" s="27"/>
      <c r="P53" s="28"/>
      <c r="Q53" s="28"/>
      <c r="R53" s="29"/>
    </row>
    <row r="54" spans="1:18" ht="38.25">
      <c r="A54" s="30"/>
      <c r="B54" s="17" t="s">
        <v>154</v>
      </c>
      <c r="C54" s="18" t="s">
        <v>44</v>
      </c>
      <c r="D54" s="19" t="s">
        <v>150</v>
      </c>
      <c r="E54" s="20" t="s">
        <v>122</v>
      </c>
      <c r="F54" s="21">
        <v>7200</v>
      </c>
      <c r="G54" s="21">
        <v>1</v>
      </c>
      <c r="H54" s="22"/>
      <c r="I54" s="23"/>
      <c r="J54" s="24"/>
      <c r="K54" s="25" t="s">
        <v>138</v>
      </c>
      <c r="L54" s="26">
        <v>15620</v>
      </c>
      <c r="M54" s="26">
        <v>1</v>
      </c>
      <c r="N54" s="27"/>
      <c r="O54" s="27"/>
      <c r="P54" s="28"/>
      <c r="Q54" s="28"/>
      <c r="R54" s="29"/>
    </row>
    <row r="55" spans="1:18" ht="38.25">
      <c r="A55" s="30"/>
      <c r="B55" s="17" t="s">
        <v>155</v>
      </c>
      <c r="C55" s="18" t="s">
        <v>24</v>
      </c>
      <c r="D55" s="19" t="s">
        <v>150</v>
      </c>
      <c r="E55" s="20" t="s">
        <v>61</v>
      </c>
      <c r="F55" s="21">
        <v>7040</v>
      </c>
      <c r="G55" s="21">
        <v>4</v>
      </c>
      <c r="H55" s="22"/>
      <c r="I55" s="23"/>
      <c r="J55" s="24"/>
      <c r="K55" s="25" t="s">
        <v>130</v>
      </c>
      <c r="L55" s="26">
        <v>14920</v>
      </c>
      <c r="M55" s="26">
        <v>1</v>
      </c>
      <c r="N55" s="27"/>
      <c r="O55" s="27"/>
      <c r="P55" s="28"/>
      <c r="Q55" s="28"/>
      <c r="R55" s="29"/>
    </row>
    <row r="56" spans="1:18" ht="38.25">
      <c r="A56" s="30"/>
      <c r="B56" s="17" t="s">
        <v>156</v>
      </c>
      <c r="C56" s="18" t="s">
        <v>19</v>
      </c>
      <c r="D56" s="19" t="s">
        <v>150</v>
      </c>
      <c r="E56" s="20" t="s">
        <v>54</v>
      </c>
      <c r="F56" s="21">
        <v>14080</v>
      </c>
      <c r="G56" s="21">
        <v>2</v>
      </c>
      <c r="H56" s="22"/>
      <c r="I56" s="23"/>
      <c r="J56" s="24"/>
      <c r="K56" s="25" t="s">
        <v>41</v>
      </c>
      <c r="L56" s="26">
        <v>9940</v>
      </c>
      <c r="M56" s="26">
        <v>1</v>
      </c>
      <c r="N56" s="27"/>
      <c r="O56" s="27"/>
      <c r="P56" s="28"/>
      <c r="Q56" s="28"/>
      <c r="R56" s="29"/>
    </row>
    <row r="57" spans="1:18" ht="38.25">
      <c r="A57" s="30"/>
      <c r="B57" s="17" t="s">
        <v>157</v>
      </c>
      <c r="C57" s="18" t="s">
        <v>36</v>
      </c>
      <c r="D57" s="19" t="s">
        <v>150</v>
      </c>
      <c r="E57" s="20" t="s">
        <v>92</v>
      </c>
      <c r="F57" s="21">
        <v>9420</v>
      </c>
      <c r="G57" s="21">
        <v>6</v>
      </c>
      <c r="H57" s="22"/>
      <c r="I57" s="23"/>
      <c r="J57" s="24"/>
      <c r="K57" s="25" t="s">
        <v>91</v>
      </c>
      <c r="L57" s="26">
        <v>14280</v>
      </c>
      <c r="M57" s="26">
        <v>1</v>
      </c>
      <c r="N57" s="27"/>
      <c r="O57" s="27"/>
      <c r="P57" s="28"/>
      <c r="Q57" s="28"/>
      <c r="R57" s="29"/>
    </row>
    <row r="58" spans="1:18" ht="38.25">
      <c r="A58" s="30"/>
      <c r="B58" s="17" t="s">
        <v>158</v>
      </c>
      <c r="C58" s="18" t="s">
        <v>28</v>
      </c>
      <c r="D58" s="19" t="s">
        <v>150</v>
      </c>
      <c r="E58" s="20" t="s">
        <v>26</v>
      </c>
      <c r="F58" s="21">
        <v>6880</v>
      </c>
      <c r="G58" s="21">
        <v>4</v>
      </c>
      <c r="H58" s="22"/>
      <c r="I58" s="23"/>
      <c r="J58" s="24"/>
      <c r="K58" s="25" t="s">
        <v>89</v>
      </c>
      <c r="L58" s="26">
        <v>6520</v>
      </c>
      <c r="M58" s="26">
        <v>5</v>
      </c>
      <c r="N58" s="27"/>
      <c r="O58" s="27"/>
      <c r="P58" s="28"/>
      <c r="Q58" s="28"/>
      <c r="R58" s="29"/>
    </row>
    <row r="59" spans="1:18" ht="25.5">
      <c r="A59" s="16" t="s">
        <v>159</v>
      </c>
      <c r="B59" s="17" t="s">
        <v>160</v>
      </c>
      <c r="C59" s="18" t="s">
        <v>48</v>
      </c>
      <c r="D59" s="19" t="s">
        <v>161</v>
      </c>
      <c r="E59" s="20" t="s">
        <v>146</v>
      </c>
      <c r="F59" s="21">
        <v>3960</v>
      </c>
      <c r="G59" s="21">
        <v>6</v>
      </c>
      <c r="H59" s="22">
        <f>SUM(F59:F66)</f>
        <v>59180</v>
      </c>
      <c r="I59" s="23">
        <f>SUM(G59:G66)</f>
        <v>32</v>
      </c>
      <c r="J59" s="24">
        <v>4</v>
      </c>
      <c r="K59" s="25" t="s">
        <v>152</v>
      </c>
      <c r="L59" s="26">
        <v>6840</v>
      </c>
      <c r="M59" s="26">
        <v>6</v>
      </c>
      <c r="N59" s="27">
        <f>SUM(L59:L66)</f>
        <v>74800</v>
      </c>
      <c r="O59" s="27">
        <f>SUM(M59:M66)</f>
        <v>30</v>
      </c>
      <c r="P59" s="28">
        <f>I59+O59</f>
        <v>62</v>
      </c>
      <c r="Q59" s="28">
        <f>H59+N59</f>
        <v>133980</v>
      </c>
      <c r="R59" s="29">
        <v>2</v>
      </c>
    </row>
    <row r="60" spans="1:18" ht="25.5">
      <c r="A60" s="30"/>
      <c r="B60" s="17" t="s">
        <v>162</v>
      </c>
      <c r="C60" s="18" t="s">
        <v>28</v>
      </c>
      <c r="D60" s="19" t="s">
        <v>161</v>
      </c>
      <c r="E60" s="20" t="s">
        <v>101</v>
      </c>
      <c r="F60" s="21">
        <v>8440</v>
      </c>
      <c r="G60" s="21">
        <v>1</v>
      </c>
      <c r="H60" s="22"/>
      <c r="I60" s="23"/>
      <c r="J60" s="24"/>
      <c r="K60" s="25" t="s">
        <v>144</v>
      </c>
      <c r="L60" s="26">
        <v>11660</v>
      </c>
      <c r="M60" s="26">
        <v>1</v>
      </c>
      <c r="N60" s="27"/>
      <c r="O60" s="27"/>
      <c r="P60" s="28"/>
      <c r="Q60" s="28"/>
      <c r="R60" s="29"/>
    </row>
    <row r="61" spans="1:18" ht="25.5">
      <c r="A61" s="30"/>
      <c r="B61" s="17" t="s">
        <v>163</v>
      </c>
      <c r="C61" s="18" t="s">
        <v>44</v>
      </c>
      <c r="D61" s="19" t="s">
        <v>161</v>
      </c>
      <c r="E61" s="20" t="s">
        <v>34</v>
      </c>
      <c r="F61" s="21">
        <v>2540</v>
      </c>
      <c r="G61" s="21">
        <v>7</v>
      </c>
      <c r="H61" s="22"/>
      <c r="I61" s="23"/>
      <c r="J61" s="24"/>
      <c r="K61" s="25" t="s">
        <v>142</v>
      </c>
      <c r="L61" s="26">
        <v>7020</v>
      </c>
      <c r="M61" s="26">
        <v>5</v>
      </c>
      <c r="N61" s="27"/>
      <c r="O61" s="27"/>
      <c r="P61" s="28"/>
      <c r="Q61" s="28"/>
      <c r="R61" s="29"/>
    </row>
    <row r="62" spans="1:18" ht="25.5">
      <c r="A62" s="30"/>
      <c r="B62" s="17" t="s">
        <v>164</v>
      </c>
      <c r="C62" s="18" t="s">
        <v>36</v>
      </c>
      <c r="D62" s="19" t="s">
        <v>161</v>
      </c>
      <c r="E62" s="20" t="s">
        <v>104</v>
      </c>
      <c r="F62" s="21">
        <v>10720</v>
      </c>
      <c r="G62" s="21">
        <v>4</v>
      </c>
      <c r="H62" s="22"/>
      <c r="I62" s="23"/>
      <c r="J62" s="24"/>
      <c r="K62" s="25" t="s">
        <v>103</v>
      </c>
      <c r="L62" s="26">
        <v>10840</v>
      </c>
      <c r="M62" s="26">
        <v>4</v>
      </c>
      <c r="N62" s="27"/>
      <c r="O62" s="27"/>
      <c r="P62" s="28"/>
      <c r="Q62" s="28"/>
      <c r="R62" s="29"/>
    </row>
    <row r="63" spans="1:18" ht="25.5">
      <c r="A63" s="30"/>
      <c r="B63" s="17" t="s">
        <v>165</v>
      </c>
      <c r="C63" s="18" t="s">
        <v>40</v>
      </c>
      <c r="D63" s="19" t="s">
        <v>161</v>
      </c>
      <c r="E63" s="20" t="s">
        <v>139</v>
      </c>
      <c r="F63" s="21">
        <v>12400</v>
      </c>
      <c r="G63" s="21">
        <v>1</v>
      </c>
      <c r="H63" s="22"/>
      <c r="I63" s="23"/>
      <c r="J63" s="24"/>
      <c r="K63" s="25" t="s">
        <v>124</v>
      </c>
      <c r="L63" s="26">
        <v>6180</v>
      </c>
      <c r="M63" s="26">
        <v>4</v>
      </c>
      <c r="N63" s="27"/>
      <c r="O63" s="27"/>
      <c r="P63" s="28"/>
      <c r="Q63" s="28"/>
      <c r="R63" s="29"/>
    </row>
    <row r="64" spans="1:18" ht="25.5">
      <c r="A64" s="30"/>
      <c r="B64" s="17" t="s">
        <v>166</v>
      </c>
      <c r="C64" s="18" t="s">
        <v>19</v>
      </c>
      <c r="D64" s="19" t="s">
        <v>161</v>
      </c>
      <c r="E64" s="20" t="s">
        <v>136</v>
      </c>
      <c r="F64" s="21">
        <v>3640</v>
      </c>
      <c r="G64" s="21">
        <v>4</v>
      </c>
      <c r="H64" s="22"/>
      <c r="I64" s="23"/>
      <c r="J64" s="24"/>
      <c r="K64" s="25" t="s">
        <v>80</v>
      </c>
      <c r="L64" s="26">
        <v>7860</v>
      </c>
      <c r="M64" s="26">
        <v>5</v>
      </c>
      <c r="N64" s="27"/>
      <c r="O64" s="27"/>
      <c r="P64" s="28"/>
      <c r="Q64" s="28"/>
      <c r="R64" s="29"/>
    </row>
    <row r="65" spans="1:18" ht="25.5">
      <c r="A65" s="30"/>
      <c r="B65" s="17" t="s">
        <v>167</v>
      </c>
      <c r="C65" s="18" t="s">
        <v>32</v>
      </c>
      <c r="D65" s="19" t="s">
        <v>161</v>
      </c>
      <c r="E65" s="20" t="s">
        <v>107</v>
      </c>
      <c r="F65" s="21">
        <v>14840</v>
      </c>
      <c r="G65" s="21">
        <v>1</v>
      </c>
      <c r="H65" s="22"/>
      <c r="I65" s="23"/>
      <c r="J65" s="24"/>
      <c r="K65" s="25" t="s">
        <v>45</v>
      </c>
      <c r="L65" s="26">
        <v>13240</v>
      </c>
      <c r="M65" s="26">
        <v>2</v>
      </c>
      <c r="N65" s="27"/>
      <c r="O65" s="27"/>
      <c r="P65" s="28"/>
      <c r="Q65" s="28"/>
      <c r="R65" s="29"/>
    </row>
    <row r="66" spans="1:18" ht="25.5">
      <c r="A66" s="30"/>
      <c r="B66" s="17" t="s">
        <v>168</v>
      </c>
      <c r="C66" s="18" t="s">
        <v>24</v>
      </c>
      <c r="D66" s="19" t="s">
        <v>161</v>
      </c>
      <c r="E66" s="20" t="s">
        <v>30</v>
      </c>
      <c r="F66" s="21">
        <v>2640</v>
      </c>
      <c r="G66" s="21">
        <v>8</v>
      </c>
      <c r="H66" s="22"/>
      <c r="I66" s="23"/>
      <c r="J66" s="24"/>
      <c r="K66" s="25" t="s">
        <v>98</v>
      </c>
      <c r="L66" s="26">
        <v>11160</v>
      </c>
      <c r="M66" s="26">
        <v>3</v>
      </c>
      <c r="N66" s="27"/>
      <c r="O66" s="27"/>
      <c r="P66" s="28"/>
      <c r="Q66" s="28"/>
      <c r="R66" s="29"/>
    </row>
    <row r="67" spans="1:10" ht="14.25" customHeight="1" hidden="1" thickBot="1">
      <c r="A67" s="33" t="s">
        <v>11</v>
      </c>
      <c r="B67" s="34"/>
      <c r="C67" s="34"/>
      <c r="D67" s="34"/>
      <c r="E67" s="34"/>
      <c r="F67" s="35">
        <f>SUM(F3:F66)</f>
        <v>431900</v>
      </c>
      <c r="G67" s="36"/>
      <c r="H67" s="37"/>
      <c r="I67" s="37"/>
      <c r="J67" s="38"/>
    </row>
    <row r="68" spans="1:18" ht="27" customHeight="1">
      <c r="A68" s="39"/>
      <c r="B68" s="40"/>
      <c r="C68" s="40"/>
      <c r="D68" s="40"/>
      <c r="E68" s="40"/>
      <c r="F68" s="41"/>
      <c r="G68" s="42" t="s">
        <v>169</v>
      </c>
      <c r="H68" s="42">
        <f>SUM(H3:H66)</f>
        <v>431900</v>
      </c>
      <c r="I68" s="43"/>
      <c r="J68" s="44"/>
      <c r="K68" s="44"/>
      <c r="L68" s="45"/>
      <c r="M68" s="42" t="s">
        <v>169</v>
      </c>
      <c r="N68" s="42">
        <f>SUM(N3:N66)</f>
        <v>557600</v>
      </c>
      <c r="O68" s="42"/>
      <c r="P68" s="42" t="s">
        <v>3</v>
      </c>
      <c r="Q68" s="42">
        <f>SUM(Q3:Q66)</f>
        <v>989500</v>
      </c>
      <c r="R68" s="42"/>
    </row>
    <row r="69" spans="1:7" ht="19.5" customHeight="1">
      <c r="A69" s="46"/>
      <c r="B69" s="47"/>
      <c r="C69" s="47"/>
      <c r="D69" s="47"/>
      <c r="E69" s="47"/>
      <c r="F69" s="47"/>
      <c r="G69" s="47"/>
    </row>
    <row r="70" spans="1:7" ht="19.5" customHeight="1">
      <c r="A70" s="46"/>
      <c r="B70" s="47"/>
      <c r="C70" s="47"/>
      <c r="D70" s="47"/>
      <c r="E70" s="47"/>
      <c r="F70" s="47"/>
      <c r="G70" s="47"/>
    </row>
    <row r="71" spans="1:7" ht="19.5" customHeight="1">
      <c r="A71" s="46"/>
      <c r="B71" s="47"/>
      <c r="C71" s="47"/>
      <c r="D71" s="47"/>
      <c r="E71" s="47"/>
      <c r="F71" s="47"/>
      <c r="G71" s="47"/>
    </row>
    <row r="72" spans="1:7" ht="19.5" customHeight="1">
      <c r="A72" s="46"/>
      <c r="B72" s="47"/>
      <c r="C72" s="47"/>
      <c r="D72" s="47"/>
      <c r="E72" s="47"/>
      <c r="F72" s="47"/>
      <c r="G72" s="47"/>
    </row>
    <row r="73" spans="1:7" ht="19.5" customHeight="1">
      <c r="A73" s="46"/>
      <c r="B73" s="47"/>
      <c r="C73" s="47"/>
      <c r="D73" s="47"/>
      <c r="E73" s="47"/>
      <c r="F73" s="47"/>
      <c r="G73" s="47"/>
    </row>
    <row r="74" spans="1:7" ht="19.5" customHeight="1">
      <c r="A74" s="46"/>
      <c r="B74" s="47"/>
      <c r="C74" s="47"/>
      <c r="D74" s="47"/>
      <c r="E74" s="47"/>
      <c r="F74" s="47"/>
      <c r="G74" s="47"/>
    </row>
    <row r="75" spans="1:7" ht="19.5" customHeight="1">
      <c r="A75" s="46"/>
      <c r="B75" s="47"/>
      <c r="C75" s="47"/>
      <c r="D75" s="47"/>
      <c r="E75" s="47"/>
      <c r="F75" s="47"/>
      <c r="G75" s="47"/>
    </row>
    <row r="76" spans="1:7" ht="19.5" customHeight="1">
      <c r="A76" s="46"/>
      <c r="B76" s="47"/>
      <c r="C76" s="47"/>
      <c r="D76" s="47"/>
      <c r="E76" s="47"/>
      <c r="F76" s="47"/>
      <c r="G76" s="47"/>
    </row>
    <row r="77" spans="1:7" ht="19.5" customHeight="1">
      <c r="A77" s="46"/>
      <c r="B77" s="47"/>
      <c r="C77" s="47"/>
      <c r="D77" s="47"/>
      <c r="E77" s="47"/>
      <c r="F77" s="47"/>
      <c r="G77" s="47"/>
    </row>
    <row r="78" spans="1:7" ht="19.5" customHeight="1">
      <c r="A78" s="46"/>
      <c r="B78" s="47"/>
      <c r="C78" s="47"/>
      <c r="D78" s="47"/>
      <c r="E78" s="47"/>
      <c r="F78" s="47"/>
      <c r="G78" s="47"/>
    </row>
    <row r="79" spans="1:7" ht="19.5" customHeight="1">
      <c r="A79" s="46"/>
      <c r="B79" s="47"/>
      <c r="C79" s="47"/>
      <c r="D79" s="47"/>
      <c r="E79" s="47"/>
      <c r="F79" s="47"/>
      <c r="G79" s="47"/>
    </row>
    <row r="80" spans="1:7" ht="19.5" customHeight="1">
      <c r="A80" s="46"/>
      <c r="B80" s="47"/>
      <c r="C80" s="47"/>
      <c r="D80" s="47"/>
      <c r="E80" s="47"/>
      <c r="F80" s="47"/>
      <c r="G80" s="47"/>
    </row>
    <row r="81" spans="1:7" ht="19.5" customHeight="1">
      <c r="A81" s="46"/>
      <c r="B81" s="47"/>
      <c r="C81" s="47"/>
      <c r="D81" s="47"/>
      <c r="E81" s="47"/>
      <c r="F81" s="47"/>
      <c r="G81" s="47"/>
    </row>
    <row r="82" spans="1:7" ht="19.5" customHeight="1">
      <c r="A82" s="46"/>
      <c r="B82" s="47"/>
      <c r="C82" s="47"/>
      <c r="D82" s="47"/>
      <c r="E82" s="47"/>
      <c r="F82" s="47"/>
      <c r="G82" s="47"/>
    </row>
    <row r="83" spans="1:7" ht="19.5" customHeight="1">
      <c r="A83" s="46"/>
      <c r="B83" s="47"/>
      <c r="C83" s="47"/>
      <c r="D83" s="47"/>
      <c r="E83" s="47"/>
      <c r="F83" s="47"/>
      <c r="G83" s="47"/>
    </row>
    <row r="84" spans="1:7" ht="19.5" customHeight="1">
      <c r="A84" s="46"/>
      <c r="B84" s="47"/>
      <c r="C84" s="47"/>
      <c r="D84" s="47"/>
      <c r="E84" s="47"/>
      <c r="F84" s="47"/>
      <c r="G84" s="47"/>
    </row>
    <row r="85" spans="1:7" ht="19.5" customHeight="1">
      <c r="A85" s="46"/>
      <c r="B85" s="47"/>
      <c r="C85" s="47"/>
      <c r="D85" s="47"/>
      <c r="E85" s="47"/>
      <c r="F85" s="47"/>
      <c r="G85" s="47"/>
    </row>
    <row r="86" spans="1:7" ht="19.5" customHeight="1">
      <c r="A86" s="46"/>
      <c r="B86" s="47"/>
      <c r="C86" s="47"/>
      <c r="D86" s="47"/>
      <c r="E86" s="47"/>
      <c r="F86" s="47"/>
      <c r="G86" s="47"/>
    </row>
    <row r="87" spans="1:7" ht="19.5" customHeight="1">
      <c r="A87" s="46"/>
      <c r="B87" s="47"/>
      <c r="C87" s="47"/>
      <c r="D87" s="47"/>
      <c r="E87" s="47"/>
      <c r="F87" s="47"/>
      <c r="G87" s="47"/>
    </row>
    <row r="88" spans="1:7" ht="19.5" customHeight="1">
      <c r="A88" s="46"/>
      <c r="B88" s="47"/>
      <c r="C88" s="47"/>
      <c r="D88" s="47"/>
      <c r="E88" s="47"/>
      <c r="F88" s="47"/>
      <c r="G88" s="47"/>
    </row>
    <row r="89" spans="1:7" ht="19.5" customHeight="1">
      <c r="A89" s="46"/>
      <c r="B89" s="47"/>
      <c r="C89" s="47"/>
      <c r="D89" s="47"/>
      <c r="E89" s="47"/>
      <c r="F89" s="47"/>
      <c r="G89" s="47"/>
    </row>
    <row r="90" spans="1:7" ht="19.5" customHeight="1">
      <c r="A90" s="46"/>
      <c r="B90" s="47"/>
      <c r="C90" s="47"/>
      <c r="D90" s="47"/>
      <c r="E90" s="47"/>
      <c r="F90" s="47"/>
      <c r="G90" s="47"/>
    </row>
    <row r="91" spans="1:7" ht="12.75" customHeight="1">
      <c r="A91" s="46"/>
      <c r="B91" s="47"/>
      <c r="C91" s="47"/>
      <c r="D91" s="47"/>
      <c r="E91" s="47"/>
      <c r="F91" s="47"/>
      <c r="G91" s="47"/>
    </row>
    <row r="92" spans="1:7" ht="12.75" customHeight="1">
      <c r="A92" s="46"/>
      <c r="B92" s="47"/>
      <c r="C92" s="47"/>
      <c r="D92" s="47"/>
      <c r="E92" s="47"/>
      <c r="F92" s="47"/>
      <c r="G92" s="47"/>
    </row>
    <row r="93" spans="1:7" ht="12.75" customHeight="1">
      <c r="A93" s="46"/>
      <c r="B93" s="47"/>
      <c r="C93" s="47"/>
      <c r="D93" s="47"/>
      <c r="E93" s="47"/>
      <c r="F93" s="47"/>
      <c r="G93" s="47"/>
    </row>
    <row r="94" spans="1:7" ht="12.75" customHeight="1">
      <c r="A94" s="46"/>
      <c r="B94" s="47"/>
      <c r="C94" s="47"/>
      <c r="D94" s="47"/>
      <c r="E94" s="47"/>
      <c r="F94" s="47"/>
      <c r="G94" s="47"/>
    </row>
    <row r="95" spans="1:7" ht="12.75" customHeight="1">
      <c r="A95" s="46"/>
      <c r="B95" s="47"/>
      <c r="C95" s="47"/>
      <c r="D95" s="47"/>
      <c r="E95" s="47"/>
      <c r="F95" s="47"/>
      <c r="G95" s="47"/>
    </row>
    <row r="96" spans="1:7" ht="12.75" customHeight="1">
      <c r="A96" s="46"/>
      <c r="B96" s="47"/>
      <c r="C96" s="47"/>
      <c r="D96" s="47"/>
      <c r="E96" s="47"/>
      <c r="F96" s="47"/>
      <c r="G96" s="47"/>
    </row>
    <row r="97" spans="1:7" ht="12.75" customHeight="1">
      <c r="A97" s="46"/>
      <c r="B97" s="47"/>
      <c r="C97" s="47"/>
      <c r="D97" s="47"/>
      <c r="E97" s="47"/>
      <c r="F97" s="47"/>
      <c r="G97" s="47"/>
    </row>
    <row r="98" spans="1:7" ht="12.75" customHeight="1">
      <c r="A98" s="46"/>
      <c r="B98" s="47"/>
      <c r="C98" s="47"/>
      <c r="D98" s="47"/>
      <c r="E98" s="47"/>
      <c r="F98" s="47"/>
      <c r="G98" s="47"/>
    </row>
    <row r="99" spans="1:7" ht="13.5" customHeight="1">
      <c r="A99" s="46"/>
      <c r="B99" s="47"/>
      <c r="C99" s="47"/>
      <c r="D99" s="47"/>
      <c r="E99" s="47"/>
      <c r="F99" s="47"/>
      <c r="G99" s="47"/>
    </row>
    <row r="100" spans="1:7" ht="12.75" customHeight="1">
      <c r="A100" s="46"/>
      <c r="B100" s="47"/>
      <c r="C100" s="47"/>
      <c r="D100" s="47"/>
      <c r="E100" s="47"/>
      <c r="F100" s="47"/>
      <c r="G100" s="47"/>
    </row>
    <row r="101" spans="1:7" ht="12.75" customHeight="1">
      <c r="A101" s="46"/>
      <c r="B101" s="47"/>
      <c r="C101" s="47"/>
      <c r="D101" s="47"/>
      <c r="E101" s="47"/>
      <c r="F101" s="47"/>
      <c r="G101" s="47"/>
    </row>
    <row r="102" spans="1:7" ht="12.75" customHeight="1">
      <c r="A102" s="46"/>
      <c r="B102" s="47"/>
      <c r="C102" s="47"/>
      <c r="D102" s="47"/>
      <c r="E102" s="47"/>
      <c r="F102" s="47"/>
      <c r="G102" s="47"/>
    </row>
    <row r="103" spans="1:7" ht="12.75" customHeight="1">
      <c r="A103" s="46"/>
      <c r="B103" s="47"/>
      <c r="C103" s="47"/>
      <c r="D103" s="47"/>
      <c r="E103" s="47"/>
      <c r="F103" s="47"/>
      <c r="G103" s="47"/>
    </row>
    <row r="104" spans="1:7" ht="12.75" customHeight="1">
      <c r="A104" s="46"/>
      <c r="B104" s="47"/>
      <c r="C104" s="47"/>
      <c r="D104" s="47"/>
      <c r="E104" s="47"/>
      <c r="F104" s="47"/>
      <c r="G104" s="47"/>
    </row>
    <row r="105" spans="1:7" ht="12.75" customHeight="1">
      <c r="A105" s="46"/>
      <c r="B105" s="47"/>
      <c r="C105" s="47"/>
      <c r="D105" s="47"/>
      <c r="E105" s="47"/>
      <c r="F105" s="47"/>
      <c r="G105" s="47"/>
    </row>
    <row r="106" spans="1:7" ht="12.75" customHeight="1">
      <c r="A106" s="46"/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47"/>
      <c r="C107" s="47"/>
      <c r="D107" s="47"/>
      <c r="E107" s="47"/>
      <c r="F107" s="47"/>
      <c r="G107" s="47"/>
    </row>
    <row r="108" spans="1:7" ht="12.75" customHeight="1">
      <c r="A108" s="46"/>
      <c r="B108" s="47"/>
      <c r="C108" s="47"/>
      <c r="D108" s="47"/>
      <c r="E108" s="47"/>
      <c r="F108" s="47"/>
      <c r="G108" s="47"/>
    </row>
    <row r="109" spans="1:7" ht="12.75" customHeight="1">
      <c r="A109" s="46"/>
      <c r="B109" s="47"/>
      <c r="C109" s="47"/>
      <c r="D109" s="47"/>
      <c r="E109" s="47"/>
      <c r="F109" s="47"/>
      <c r="G109" s="47"/>
    </row>
    <row r="110" ht="13.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3.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3.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3.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3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3.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3.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3.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3.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3.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3.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3.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3.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3.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3.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3.5" customHeight="1"/>
  </sheetData>
  <sheetProtection/>
  <mergeCells count="79">
    <mergeCell ref="A67:E67"/>
    <mergeCell ref="A68:F68"/>
    <mergeCell ref="I68:L68"/>
    <mergeCell ref="R51:R58"/>
    <mergeCell ref="A59:A66"/>
    <mergeCell ref="H59:H66"/>
    <mergeCell ref="I59:I66"/>
    <mergeCell ref="J59:J66"/>
    <mergeCell ref="N59:N66"/>
    <mergeCell ref="O59:O66"/>
    <mergeCell ref="P59:P66"/>
    <mergeCell ref="Q59:Q66"/>
    <mergeCell ref="R59:R66"/>
    <mergeCell ref="Q43:Q50"/>
    <mergeCell ref="R43:R50"/>
    <mergeCell ref="A51:A58"/>
    <mergeCell ref="H51:H58"/>
    <mergeCell ref="I51:I58"/>
    <mergeCell ref="J51:J58"/>
    <mergeCell ref="N51:N58"/>
    <mergeCell ref="O51:O58"/>
    <mergeCell ref="P51:P58"/>
    <mergeCell ref="Q51:Q58"/>
    <mergeCell ref="P35:P42"/>
    <mergeCell ref="Q35:Q42"/>
    <mergeCell ref="R35:R42"/>
    <mergeCell ref="A43:A50"/>
    <mergeCell ref="H43:H50"/>
    <mergeCell ref="I43:I50"/>
    <mergeCell ref="J43:J50"/>
    <mergeCell ref="N43:N50"/>
    <mergeCell ref="O43:O50"/>
    <mergeCell ref="P43:P50"/>
    <mergeCell ref="A35:A42"/>
    <mergeCell ref="H35:H42"/>
    <mergeCell ref="I35:I42"/>
    <mergeCell ref="J35:J42"/>
    <mergeCell ref="N35:N42"/>
    <mergeCell ref="O35:O42"/>
    <mergeCell ref="R19:R26"/>
    <mergeCell ref="A27:A34"/>
    <mergeCell ref="H27:H34"/>
    <mergeCell ref="I27:I34"/>
    <mergeCell ref="J27:J34"/>
    <mergeCell ref="N27:N34"/>
    <mergeCell ref="O27:O34"/>
    <mergeCell ref="P27:P34"/>
    <mergeCell ref="Q27:Q34"/>
    <mergeCell ref="R27:R34"/>
    <mergeCell ref="Q11:Q18"/>
    <mergeCell ref="R11:R18"/>
    <mergeCell ref="A19:A26"/>
    <mergeCell ref="H19:H26"/>
    <mergeCell ref="I19:I26"/>
    <mergeCell ref="J19:J26"/>
    <mergeCell ref="N19:N26"/>
    <mergeCell ref="O19:O26"/>
    <mergeCell ref="P19:P26"/>
    <mergeCell ref="Q19:Q26"/>
    <mergeCell ref="P3:P10"/>
    <mergeCell ref="Q3:Q10"/>
    <mergeCell ref="R3:R10"/>
    <mergeCell ref="A11:A18"/>
    <mergeCell ref="H11:H18"/>
    <mergeCell ref="I11:I18"/>
    <mergeCell ref="J11:J18"/>
    <mergeCell ref="N11:N18"/>
    <mergeCell ref="O11:O18"/>
    <mergeCell ref="P11:P18"/>
    <mergeCell ref="A1:D1"/>
    <mergeCell ref="E1:J1"/>
    <mergeCell ref="K1:O1"/>
    <mergeCell ref="P1:R1"/>
    <mergeCell ref="A3:A10"/>
    <mergeCell ref="H3:H10"/>
    <mergeCell ref="I3:I10"/>
    <mergeCell ref="J3:J10"/>
    <mergeCell ref="N3:N10"/>
    <mergeCell ref="O3:O10"/>
  </mergeCells>
  <printOptions horizontalCentered="1" verticalCentered="1"/>
  <pageMargins left="0.1968503937007874" right="0.1968503937007874" top="0.7480314960629921" bottom="1.19" header="0.2755905511811024" footer="0.8267716535433072"/>
  <pageSetup fitToHeight="4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Marianna</dc:creator>
  <cp:keywords/>
  <dc:description/>
  <cp:lastModifiedBy>Puskás Marianna</cp:lastModifiedBy>
  <dcterms:created xsi:type="dcterms:W3CDTF">2010-07-04T14:22:04Z</dcterms:created>
  <dcterms:modified xsi:type="dcterms:W3CDTF">2010-07-04T14:24:29Z</dcterms:modified>
  <cp:category/>
  <cp:version/>
  <cp:contentType/>
  <cp:contentStatus/>
</cp:coreProperties>
</file>